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D\Transferred to S drive\Anita private\gpc-wpc\comps\Europeans 2016\result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1" l="1"/>
  <c r="H2" i="1"/>
  <c r="G2" i="1"/>
  <c r="F2" i="1"/>
  <c r="C1" i="1"/>
</calcChain>
</file>

<file path=xl/sharedStrings.xml><?xml version="1.0" encoding="utf-8"?>
<sst xmlns="http://schemas.openxmlformats.org/spreadsheetml/2006/main" count="319" uniqueCount="177">
  <si>
    <t>Sort data</t>
  </si>
  <si>
    <t>Flt B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</si>
  <si>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</si>
  <si>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</si>
  <si>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</si>
  <si>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</si>
  <si>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</si>
  <si>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</si>
  <si>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</si>
  <si>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</si>
  <si>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</si>
  <si>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</si>
  <si>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</si>
  <si>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</si>
  <si>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</si>
  <si>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</si>
  <si>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</si>
  <si>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</si>
  <si>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</si>
  <si>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</si>
  <si>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</si>
  <si>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</si>
  <si>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</si>
  <si>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</si>
  <si>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</si>
  <si>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</si>
  <si>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</si>
  <si>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</si>
  <si>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Team Pts</t>
  </si>
  <si>
    <t>Team</t>
  </si>
  <si>
    <t>Events</t>
  </si>
  <si>
    <t>Hermann Haraldsson</t>
  </si>
  <si>
    <t>M4</t>
  </si>
  <si>
    <t>1-M4-110</t>
  </si>
  <si>
    <t>Iceland</t>
  </si>
  <si>
    <t>DL</t>
  </si>
  <si>
    <t>Robert Brasseur</t>
  </si>
  <si>
    <t>2-M4-110</t>
  </si>
  <si>
    <t>France</t>
  </si>
  <si>
    <t>Lubomir Trstensky</t>
  </si>
  <si>
    <t>M1</t>
  </si>
  <si>
    <t>2-M1-125</t>
  </si>
  <si>
    <t>Slovakia</t>
  </si>
  <si>
    <t>Lajos Ban</t>
  </si>
  <si>
    <t>MO</t>
  </si>
  <si>
    <t>2-MO-110</t>
  </si>
  <si>
    <t>Hungary</t>
  </si>
  <si>
    <t>Pasi Mehtala</t>
  </si>
  <si>
    <t>1-M1-125</t>
  </si>
  <si>
    <t>Finland</t>
  </si>
  <si>
    <t>Petri Lepisto</t>
  </si>
  <si>
    <t>1-M1-140</t>
  </si>
  <si>
    <t>Matias Neuvonen</t>
  </si>
  <si>
    <t>1-MO-125</t>
  </si>
  <si>
    <t>Markus Koivuniemi</t>
  </si>
  <si>
    <t>1-M1-110</t>
  </si>
  <si>
    <t>Lee Marshall</t>
  </si>
  <si>
    <t>1-M4-125</t>
  </si>
  <si>
    <t>GB</t>
  </si>
  <si>
    <t>Aleksandar Stankovic</t>
  </si>
  <si>
    <t>SHW</t>
  </si>
  <si>
    <t>2-MO-SHW</t>
  </si>
  <si>
    <t>Serbia</t>
  </si>
  <si>
    <t>Jonne Illikainen</t>
  </si>
  <si>
    <t>1-MO-SHW</t>
  </si>
  <si>
    <t>Miikka Joensuu</t>
  </si>
  <si>
    <t>1-MO-110</t>
  </si>
  <si>
    <t>Ahti Korkea</t>
  </si>
  <si>
    <t>M2</t>
  </si>
  <si>
    <t>1-M2-110</t>
  </si>
  <si>
    <t>Billy Haavisto</t>
  </si>
  <si>
    <t>M3</t>
  </si>
  <si>
    <t>1-M3-125</t>
  </si>
  <si>
    <t>Brandon Lilly (Guest)</t>
  </si>
  <si>
    <t>USA</t>
  </si>
  <si>
    <t>Vesa Keskimaa</t>
  </si>
  <si>
    <t>Charlotte Tomes</t>
  </si>
  <si>
    <t>FJ</t>
  </si>
  <si>
    <t>1-FJ-52</t>
  </si>
  <si>
    <t>Bettina Razzouki Korkis</t>
  </si>
  <si>
    <t>F3</t>
  </si>
  <si>
    <t>1-F3-56</t>
  </si>
  <si>
    <t>Poland</t>
  </si>
  <si>
    <t>Lydie Pons</t>
  </si>
  <si>
    <t>F6</t>
  </si>
  <si>
    <t>1-F6-67.5</t>
  </si>
  <si>
    <t>Gudbjorg Inga Axelsdottir</t>
  </si>
  <si>
    <t>FT3</t>
  </si>
  <si>
    <t>1-FT3-90</t>
  </si>
  <si>
    <t>Lisa Farrelly</t>
  </si>
  <si>
    <t>FO</t>
  </si>
  <si>
    <t>1-FO-60</t>
  </si>
  <si>
    <t>Ireland</t>
  </si>
  <si>
    <t>Heidi Tormanen</t>
  </si>
  <si>
    <t>1-FJ-56</t>
  </si>
  <si>
    <t>Maiju Hilander</t>
  </si>
  <si>
    <t>F4</t>
  </si>
  <si>
    <t>1-F4-75</t>
  </si>
  <si>
    <t>Katy West</t>
  </si>
  <si>
    <t>1-FO-75</t>
  </si>
  <si>
    <t>Emma Lane</t>
  </si>
  <si>
    <t>1-FO-67.5</t>
  </si>
  <si>
    <t>Annjanette Wells</t>
  </si>
  <si>
    <t>F2</t>
  </si>
  <si>
    <t>2-F2-75</t>
  </si>
  <si>
    <t>Satu Pesonen</t>
  </si>
  <si>
    <t>F1</t>
  </si>
  <si>
    <t>1-F1-90</t>
  </si>
  <si>
    <t>Chloe Wylie</t>
  </si>
  <si>
    <t>1-FO-110</t>
  </si>
  <si>
    <t>Minna Pajulahti</t>
  </si>
  <si>
    <t>1-FO-90</t>
  </si>
  <si>
    <t>Virpi Knuutila</t>
  </si>
  <si>
    <t>1-F2-75</t>
  </si>
  <si>
    <t>Jean Palicot</t>
  </si>
  <si>
    <t>M5</t>
  </si>
  <si>
    <t>1-M5-75</t>
  </si>
  <si>
    <t>Pavel Balazik</t>
  </si>
  <si>
    <t>1-MO-56</t>
  </si>
  <si>
    <t>Zia Mirza</t>
  </si>
  <si>
    <t>1-M4-67.5</t>
  </si>
  <si>
    <t>Josef Kuril</t>
  </si>
  <si>
    <t>1-M4-82.5</t>
  </si>
  <si>
    <t>Czech</t>
  </si>
  <si>
    <t>Arto Selkee</t>
  </si>
  <si>
    <t>1-M4-75</t>
  </si>
  <si>
    <t>Lukas Vasicek</t>
  </si>
  <si>
    <t>MJ</t>
  </si>
  <si>
    <t>1-MJ-75</t>
  </si>
  <si>
    <t>Soheel Zia</t>
  </si>
  <si>
    <t>2-MO-82.5</t>
  </si>
  <si>
    <t>Mikko Lompolo</t>
  </si>
  <si>
    <t>2-MO-75</t>
  </si>
  <si>
    <t>Tuomas Laitinen</t>
  </si>
  <si>
    <t>1-MO-75</t>
  </si>
  <si>
    <t>Matthew Belletty</t>
  </si>
  <si>
    <t>2-MJ-82.5</t>
  </si>
  <si>
    <t>Patrik Tomas</t>
  </si>
  <si>
    <t>1-MJ-82.5</t>
  </si>
  <si>
    <t>Alexandre Saingery</t>
  </si>
  <si>
    <t>3-MO-82.5</t>
  </si>
  <si>
    <t>Bill Healy</t>
  </si>
  <si>
    <t>M6</t>
  </si>
  <si>
    <t>1-M6-82.5</t>
  </si>
  <si>
    <t>Francesco Lo Porto</t>
  </si>
  <si>
    <t>1-MO-82.5</t>
  </si>
  <si>
    <t>Italy</t>
  </si>
  <si>
    <t>Vladimir Svoboda</t>
  </si>
  <si>
    <t>1-M5-100</t>
  </si>
  <si>
    <t>Aimo Mursu</t>
  </si>
  <si>
    <t>M7</t>
  </si>
  <si>
    <t>1-M7-90</t>
  </si>
  <si>
    <t>Ondrej Kohout</t>
  </si>
  <si>
    <t>MT2</t>
  </si>
  <si>
    <t>1-MT2-90</t>
  </si>
  <si>
    <t>Nikola Reljic</t>
  </si>
  <si>
    <t>1-MO-90</t>
  </si>
  <si>
    <t>Peter Herak</t>
  </si>
  <si>
    <t>1-M4-90</t>
  </si>
  <si>
    <t>Pentti Liukonen</t>
  </si>
  <si>
    <t>1-MJ-100</t>
  </si>
  <si>
    <t>Mikko Mantymaki</t>
  </si>
  <si>
    <t>1-M1-100</t>
  </si>
  <si>
    <t>Henri Raekallio</t>
  </si>
  <si>
    <t>4-MO-100</t>
  </si>
  <si>
    <t>JJ Dunne</t>
  </si>
  <si>
    <t>1-M3-90</t>
  </si>
  <si>
    <t>Seppo Junttila</t>
  </si>
  <si>
    <t>3-MO-100</t>
  </si>
  <si>
    <t>Topi Innanen</t>
  </si>
  <si>
    <t>1-MJ-90</t>
  </si>
  <si>
    <t>Mikko Korpeinen</t>
  </si>
  <si>
    <t>1-MO-100</t>
  </si>
  <si>
    <t>Harri Peltomaa</t>
  </si>
  <si>
    <t>2-MO-100</t>
  </si>
  <si>
    <t>Guest</t>
  </si>
  <si>
    <t>GPC Europeans 2016 Raw Deadlift 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</si>
</sst>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20"/>
      <color rgb="FF7030A0"/>
      <name val="Arial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 wrapText="1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166" fontId="3" fillId="0" borderId="6" xfId="0" applyNumberFormat="1" applyFont="1" applyFill="1" applyBorder="1" applyAlignment="1" applyProtection="1">
      <alignment horizontal="center" vertical="center" wrapText="1"/>
    </xf>
    <xf numFmtId="166" fontId="1" fillId="0" borderId="7" xfId="0" applyNumberFormat="1" applyFont="1" applyBorder="1" applyAlignment="1" applyProtection="1">
      <alignment horizontal="center"/>
      <protection locked="0"/>
    </xf>
    <xf numFmtId="15" fontId="4" fillId="0" borderId="0" xfId="0" applyNumberFormat="1" applyFont="1" applyBorder="1" applyAlignment="1" applyProtection="1">
      <alignment horizont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shrinkToFit="1"/>
      <protection locked="0"/>
    </xf>
    <xf numFmtId="0" fontId="6" fillId="0" borderId="16" xfId="0" applyFont="1" applyBorder="1" applyAlignment="1" applyProtection="1">
      <alignment horizontal="center"/>
      <protection locked="0"/>
    </xf>
    <xf numFmtId="164" fontId="6" fillId="0" borderId="16" xfId="0" applyNumberFormat="1" applyFont="1" applyBorder="1" applyAlignment="1" applyProtection="1">
      <alignment horizontal="center"/>
      <protection locked="0"/>
    </xf>
    <xf numFmtId="165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 shrinkToFit="1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shrinkToFit="1"/>
      <protection locked="0"/>
    </xf>
    <xf numFmtId="0" fontId="6" fillId="0" borderId="19" xfId="0" applyFont="1" applyBorder="1" applyAlignment="1" applyProtection="1">
      <alignment horizontal="center"/>
      <protection locked="0"/>
    </xf>
    <xf numFmtId="164" fontId="6" fillId="0" borderId="19" xfId="0" applyNumberFormat="1" applyFont="1" applyBorder="1" applyAlignment="1" applyProtection="1">
      <alignment horizontal="center"/>
      <protection locked="0"/>
    </xf>
    <xf numFmtId="165" fontId="6" fillId="0" borderId="19" xfId="0" applyNumberFormat="1" applyFont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center" shrinkToFit="1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 shrinkToFit="1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shrinkToFi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165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 shrinkToFit="1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5" fontId="6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 shrinkToFit="1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shrinkToFi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 shrinkToFi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9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12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uropeans%2016\New%20folder\Raw%20deadlift%2011-06-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K2">
            <v>42532</v>
          </cell>
        </row>
      </sheetData>
      <sheetData sheetId="1"/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Best Deadlift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3"/>
  <sheetViews>
    <sheetView tabSelected="1" topLeftCell="C11" workbookViewId="0">
      <selection activeCell="AZ46" sqref="AZ46"/>
    </sheetView>
  </sheetViews>
  <sheetFormatPr defaultColWidth="9.140625" defaultRowHeight="11.25" x14ac:dyDescent="0.2"/>
  <cols>
    <col min="1" max="1" width="9.140625" style="1" hidden="1" customWidth="1"/>
    <col min="2" max="2" width="3.140625" style="2" hidden="1" customWidth="1"/>
    <col min="3" max="3" width="15.85546875" style="56" customWidth="1"/>
    <col min="4" max="4" width="4.140625" style="57" customWidth="1"/>
    <col min="5" max="5" width="4.7109375" style="57" customWidth="1"/>
    <col min="6" max="6" width="5.85546875" style="57" customWidth="1"/>
    <col min="7" max="7" width="5.5703125" style="57" customWidth="1"/>
    <col min="8" max="8" width="8.28515625" style="58" customWidth="1"/>
    <col min="9" max="9" width="3.7109375" style="57" hidden="1" customWidth="1"/>
    <col min="10" max="22" width="5.7109375" style="57" hidden="1" customWidth="1"/>
    <col min="23" max="26" width="5.7109375" style="57" customWidth="1"/>
    <col min="27" max="27" width="5.7109375" style="57" hidden="1" customWidth="1"/>
    <col min="28" max="28" width="7" style="59" customWidth="1"/>
    <col min="29" max="30" width="7" style="60" customWidth="1"/>
    <col min="31" max="31" width="5.28515625" style="61" customWidth="1"/>
    <col min="32" max="32" width="7.85546875" style="61" customWidth="1"/>
    <col min="33" max="33" width="7" style="60" customWidth="1"/>
    <col min="34" max="34" width="8.7109375" style="60" customWidth="1"/>
    <col min="35" max="35" width="8.42578125" style="4" hidden="1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35" ht="28.5" customHeight="1" thickBot="1" x14ac:dyDescent="0.45">
      <c r="C1" s="9">
        <f>[1]Setup!K2</f>
        <v>42532</v>
      </c>
      <c r="D1" s="64" t="s">
        <v>176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/>
    </row>
    <row r="2" spans="1:35" s="3" customFormat="1" ht="34.5" customHeight="1" thickBot="1" x14ac:dyDescent="0.3">
      <c r="A2" s="3" t="s">
        <v>0</v>
      </c>
      <c r="B2" s="5" t="s">
        <v>1</v>
      </c>
      <c r="C2" s="10" t="s">
        <v>2</v>
      </c>
      <c r="D2" s="11" t="s">
        <v>3</v>
      </c>
      <c r="E2" s="11" t="s">
        <v>4</v>
      </c>
      <c r="F2" s="11" t="str">
        <f>[1]Lifting!F8</f>
        <v>BWt (Kg)</v>
      </c>
      <c r="G2" s="11" t="str">
        <f>[1]Lifting!G8</f>
        <v>WtCls (Kg)</v>
      </c>
      <c r="H2" s="12" t="str">
        <f>[1]Lifting!H8</f>
        <v>Reshel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1" t="s">
        <v>10</v>
      </c>
      <c r="O2" s="11" t="s">
        <v>11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16</v>
      </c>
      <c r="U2" s="11" t="s">
        <v>17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  <c r="AA2" s="11" t="s">
        <v>23</v>
      </c>
      <c r="AB2" s="13" t="str">
        <f>[1]Lifting!AB8</f>
        <v>Best Deadlift</v>
      </c>
      <c r="AC2" s="14" t="s">
        <v>24</v>
      </c>
      <c r="AD2" s="14" t="s">
        <v>25</v>
      </c>
      <c r="AE2" s="14" t="s">
        <v>26</v>
      </c>
      <c r="AF2" s="14" t="s">
        <v>27</v>
      </c>
      <c r="AG2" s="14" t="s">
        <v>28</v>
      </c>
      <c r="AH2" s="14" t="s">
        <v>29</v>
      </c>
      <c r="AI2" s="7" t="s">
        <v>30</v>
      </c>
    </row>
    <row r="3" spans="1:35" ht="14.25" customHeight="1" thickBot="1" x14ac:dyDescent="0.25">
      <c r="B3" s="6"/>
      <c r="C3" s="15" t="s">
        <v>76</v>
      </c>
      <c r="D3" s="16">
        <v>21</v>
      </c>
      <c r="E3" s="16" t="s">
        <v>77</v>
      </c>
      <c r="F3" s="16">
        <v>46.8</v>
      </c>
      <c r="G3" s="16">
        <v>52</v>
      </c>
      <c r="H3" s="17">
        <v>2.4018000000000002</v>
      </c>
      <c r="I3" s="16">
        <v>216</v>
      </c>
      <c r="J3" s="16"/>
      <c r="K3" s="16"/>
      <c r="L3" s="16"/>
      <c r="M3" s="16"/>
      <c r="N3" s="16"/>
      <c r="O3" s="16">
        <v>0</v>
      </c>
      <c r="P3" s="16"/>
      <c r="Q3" s="16"/>
      <c r="R3" s="16"/>
      <c r="S3" s="16"/>
      <c r="T3" s="16"/>
      <c r="U3" s="16">
        <v>0</v>
      </c>
      <c r="V3" s="16">
        <v>0</v>
      </c>
      <c r="W3" s="16">
        <v>87.5</v>
      </c>
      <c r="X3" s="16">
        <v>95</v>
      </c>
      <c r="Y3" s="16">
        <v>102.5</v>
      </c>
      <c r="Z3" s="62">
        <v>107.5</v>
      </c>
      <c r="AA3" s="16">
        <v>102.5</v>
      </c>
      <c r="AB3" s="18">
        <v>102.5</v>
      </c>
      <c r="AC3" s="19">
        <v>246.18450000000001</v>
      </c>
      <c r="AD3" s="19">
        <v>251.10819000000001</v>
      </c>
      <c r="AE3" s="20">
        <v>1</v>
      </c>
      <c r="AF3" s="20" t="s">
        <v>78</v>
      </c>
      <c r="AG3" s="19">
        <v>7</v>
      </c>
      <c r="AH3" s="21" t="s">
        <v>58</v>
      </c>
      <c r="AI3" s="8" t="s">
        <v>35</v>
      </c>
    </row>
    <row r="4" spans="1:35" ht="14.25" customHeight="1" x14ac:dyDescent="0.2">
      <c r="B4" s="6"/>
      <c r="C4" s="22" t="s">
        <v>93</v>
      </c>
      <c r="D4" s="23">
        <v>22</v>
      </c>
      <c r="E4" s="23" t="s">
        <v>77</v>
      </c>
      <c r="F4" s="23">
        <v>55.5</v>
      </c>
      <c r="G4" s="23">
        <v>56</v>
      </c>
      <c r="H4" s="24">
        <v>1.923</v>
      </c>
      <c r="I4" s="23">
        <v>19</v>
      </c>
      <c r="J4" s="23"/>
      <c r="K4" s="23"/>
      <c r="L4" s="23"/>
      <c r="M4" s="23"/>
      <c r="N4" s="23"/>
      <c r="O4" s="23">
        <v>0</v>
      </c>
      <c r="P4" s="23"/>
      <c r="Q4" s="23"/>
      <c r="R4" s="23"/>
      <c r="S4" s="23"/>
      <c r="T4" s="23"/>
      <c r="U4" s="23">
        <v>0</v>
      </c>
      <c r="V4" s="23">
        <v>0</v>
      </c>
      <c r="W4" s="23">
        <v>130</v>
      </c>
      <c r="X4" s="23">
        <v>140</v>
      </c>
      <c r="Y4" s="23">
        <v>-147.5</v>
      </c>
      <c r="Z4" s="23">
        <v>-147.5</v>
      </c>
      <c r="AA4" s="23">
        <v>140</v>
      </c>
      <c r="AB4" s="25">
        <v>140</v>
      </c>
      <c r="AC4" s="26">
        <v>269.22000000000003</v>
      </c>
      <c r="AD4" s="26">
        <v>271.91220000000004</v>
      </c>
      <c r="AE4" s="27">
        <v>1</v>
      </c>
      <c r="AF4" s="27" t="s">
        <v>94</v>
      </c>
      <c r="AG4" s="26">
        <v>7</v>
      </c>
      <c r="AH4" s="28" t="s">
        <v>49</v>
      </c>
      <c r="AI4" s="8" t="s">
        <v>35</v>
      </c>
    </row>
    <row r="5" spans="1:35" ht="14.25" customHeight="1" thickBot="1" x14ac:dyDescent="0.25">
      <c r="B5" s="6"/>
      <c r="C5" s="29" t="s">
        <v>79</v>
      </c>
      <c r="D5" s="30">
        <v>50</v>
      </c>
      <c r="E5" s="30" t="s">
        <v>80</v>
      </c>
      <c r="F5" s="30">
        <v>53.65</v>
      </c>
      <c r="G5" s="30">
        <v>56</v>
      </c>
      <c r="H5" s="31">
        <v>1.996</v>
      </c>
      <c r="I5" s="30">
        <v>85</v>
      </c>
      <c r="J5" s="30"/>
      <c r="K5" s="30"/>
      <c r="L5" s="30"/>
      <c r="M5" s="30"/>
      <c r="N5" s="30"/>
      <c r="O5" s="30">
        <v>0</v>
      </c>
      <c r="P5" s="30"/>
      <c r="Q5" s="30"/>
      <c r="R5" s="30"/>
      <c r="S5" s="30"/>
      <c r="T5" s="30"/>
      <c r="U5" s="30">
        <v>0</v>
      </c>
      <c r="V5" s="30">
        <v>0</v>
      </c>
      <c r="W5" s="30">
        <v>100</v>
      </c>
      <c r="X5" s="30">
        <v>-110</v>
      </c>
      <c r="Y5" s="30">
        <v>113.5</v>
      </c>
      <c r="Z5" s="30"/>
      <c r="AA5" s="30">
        <v>113.5</v>
      </c>
      <c r="AB5" s="32">
        <v>113.5</v>
      </c>
      <c r="AC5" s="33">
        <v>226.54599999999999</v>
      </c>
      <c r="AD5" s="33">
        <v>255.99697999999998</v>
      </c>
      <c r="AE5" s="34">
        <v>1</v>
      </c>
      <c r="AF5" s="34" t="s">
        <v>81</v>
      </c>
      <c r="AG5" s="33">
        <v>7</v>
      </c>
      <c r="AH5" s="35" t="s">
        <v>82</v>
      </c>
      <c r="AI5" s="8" t="s">
        <v>35</v>
      </c>
    </row>
    <row r="6" spans="1:35" ht="14.25" customHeight="1" thickBot="1" x14ac:dyDescent="0.25">
      <c r="B6" s="6"/>
      <c r="C6" s="36" t="s">
        <v>89</v>
      </c>
      <c r="D6" s="37">
        <v>28</v>
      </c>
      <c r="E6" s="37" t="s">
        <v>90</v>
      </c>
      <c r="F6" s="37">
        <v>59.05</v>
      </c>
      <c r="G6" s="37">
        <v>60</v>
      </c>
      <c r="H6" s="38">
        <v>1.8054000000000001</v>
      </c>
      <c r="I6" s="37">
        <v>12</v>
      </c>
      <c r="J6" s="37"/>
      <c r="K6" s="37"/>
      <c r="L6" s="37"/>
      <c r="M6" s="37"/>
      <c r="N6" s="37"/>
      <c r="O6" s="37">
        <v>0</v>
      </c>
      <c r="P6" s="37"/>
      <c r="Q6" s="37"/>
      <c r="R6" s="37"/>
      <c r="S6" s="37"/>
      <c r="T6" s="37"/>
      <c r="U6" s="37">
        <v>0</v>
      </c>
      <c r="V6" s="37">
        <v>0</v>
      </c>
      <c r="W6" s="37">
        <v>122.5</v>
      </c>
      <c r="X6" s="37">
        <v>127.5</v>
      </c>
      <c r="Y6" s="37">
        <v>132.5</v>
      </c>
      <c r="Z6" s="37"/>
      <c r="AA6" s="37">
        <v>132.5</v>
      </c>
      <c r="AB6" s="39">
        <v>132.5</v>
      </c>
      <c r="AC6" s="40">
        <v>239.21550000000002</v>
      </c>
      <c r="AD6" s="40">
        <v>239.21550000000002</v>
      </c>
      <c r="AE6" s="41">
        <v>1</v>
      </c>
      <c r="AF6" s="41" t="s">
        <v>91</v>
      </c>
      <c r="AG6" s="40">
        <v>7</v>
      </c>
      <c r="AH6" s="42" t="s">
        <v>92</v>
      </c>
      <c r="AI6" s="8" t="s">
        <v>35</v>
      </c>
    </row>
    <row r="7" spans="1:35" ht="14.25" customHeight="1" x14ac:dyDescent="0.2">
      <c r="B7" s="6"/>
      <c r="C7" s="22" t="s">
        <v>100</v>
      </c>
      <c r="D7" s="23">
        <v>34</v>
      </c>
      <c r="E7" s="23" t="s">
        <v>90</v>
      </c>
      <c r="F7" s="23">
        <v>66.150000000000006</v>
      </c>
      <c r="G7" s="23">
        <v>67.5</v>
      </c>
      <c r="H7" s="24">
        <v>1.6603999999999999</v>
      </c>
      <c r="I7" s="23">
        <v>82</v>
      </c>
      <c r="J7" s="23"/>
      <c r="K7" s="23"/>
      <c r="L7" s="23"/>
      <c r="M7" s="23"/>
      <c r="N7" s="23"/>
      <c r="O7" s="23">
        <v>0</v>
      </c>
      <c r="P7" s="23"/>
      <c r="Q7" s="23"/>
      <c r="R7" s="23"/>
      <c r="S7" s="23"/>
      <c r="T7" s="23"/>
      <c r="U7" s="23">
        <v>0</v>
      </c>
      <c r="V7" s="23">
        <v>0</v>
      </c>
      <c r="W7" s="23">
        <v>150</v>
      </c>
      <c r="X7" s="23">
        <v>165</v>
      </c>
      <c r="Y7" s="23">
        <v>176</v>
      </c>
      <c r="Z7" s="23"/>
      <c r="AA7" s="23">
        <v>176</v>
      </c>
      <c r="AB7" s="25">
        <v>176</v>
      </c>
      <c r="AC7" s="26">
        <v>292.23039999999997</v>
      </c>
      <c r="AD7" s="26">
        <v>292.23039999999997</v>
      </c>
      <c r="AE7" s="27">
        <v>1</v>
      </c>
      <c r="AF7" s="27" t="s">
        <v>101</v>
      </c>
      <c r="AG7" s="26">
        <v>7</v>
      </c>
      <c r="AH7" s="28" t="s">
        <v>58</v>
      </c>
      <c r="AI7" s="8" t="s">
        <v>35</v>
      </c>
    </row>
    <row r="8" spans="1:35" ht="14.25" customHeight="1" thickBot="1" x14ac:dyDescent="0.25">
      <c r="B8" s="6"/>
      <c r="C8" s="29" t="s">
        <v>83</v>
      </c>
      <c r="D8" s="30">
        <v>65</v>
      </c>
      <c r="E8" s="30" t="s">
        <v>84</v>
      </c>
      <c r="F8" s="30">
        <v>67.05</v>
      </c>
      <c r="G8" s="30">
        <v>67.5</v>
      </c>
      <c r="H8" s="31">
        <v>1.6454</v>
      </c>
      <c r="I8" s="30">
        <v>128</v>
      </c>
      <c r="J8" s="30"/>
      <c r="K8" s="30"/>
      <c r="L8" s="30"/>
      <c r="M8" s="30"/>
      <c r="N8" s="30"/>
      <c r="O8" s="30">
        <v>0</v>
      </c>
      <c r="P8" s="30"/>
      <c r="Q8" s="30"/>
      <c r="R8" s="30"/>
      <c r="S8" s="30"/>
      <c r="T8" s="30"/>
      <c r="U8" s="30">
        <v>0</v>
      </c>
      <c r="V8" s="30">
        <v>0</v>
      </c>
      <c r="W8" s="30">
        <v>105</v>
      </c>
      <c r="X8" s="30">
        <v>117.5</v>
      </c>
      <c r="Y8" s="30">
        <v>122.5</v>
      </c>
      <c r="Z8" s="30"/>
      <c r="AA8" s="30">
        <v>122.5</v>
      </c>
      <c r="AB8" s="32">
        <v>122.5</v>
      </c>
      <c r="AC8" s="33">
        <v>201.5615</v>
      </c>
      <c r="AD8" s="33">
        <v>298.31101999999998</v>
      </c>
      <c r="AE8" s="34">
        <v>1</v>
      </c>
      <c r="AF8" s="34" t="s">
        <v>85</v>
      </c>
      <c r="AG8" s="33">
        <v>7</v>
      </c>
      <c r="AH8" s="35" t="s">
        <v>38</v>
      </c>
      <c r="AI8" s="8" t="s">
        <v>35</v>
      </c>
    </row>
    <row r="9" spans="1:35" ht="14.25" customHeight="1" x14ac:dyDescent="0.2">
      <c r="B9" s="6"/>
      <c r="C9" s="22" t="s">
        <v>98</v>
      </c>
      <c r="D9" s="23">
        <v>36</v>
      </c>
      <c r="E9" s="23" t="s">
        <v>90</v>
      </c>
      <c r="F9" s="23">
        <v>74.95</v>
      </c>
      <c r="G9" s="23">
        <v>75</v>
      </c>
      <c r="H9" s="24">
        <v>1.5429999999999999</v>
      </c>
      <c r="I9" s="23">
        <v>52</v>
      </c>
      <c r="J9" s="23"/>
      <c r="K9" s="23"/>
      <c r="L9" s="23"/>
      <c r="M9" s="23"/>
      <c r="N9" s="23"/>
      <c r="O9" s="23">
        <v>0</v>
      </c>
      <c r="P9" s="23"/>
      <c r="Q9" s="23"/>
      <c r="R9" s="23"/>
      <c r="S9" s="23"/>
      <c r="T9" s="23"/>
      <c r="U9" s="23">
        <v>0</v>
      </c>
      <c r="V9" s="23">
        <v>0</v>
      </c>
      <c r="W9" s="23">
        <v>145</v>
      </c>
      <c r="X9" s="23">
        <v>-155</v>
      </c>
      <c r="Y9" s="23">
        <v>-155</v>
      </c>
      <c r="Z9" s="23"/>
      <c r="AA9" s="23">
        <v>145</v>
      </c>
      <c r="AB9" s="25">
        <v>145</v>
      </c>
      <c r="AC9" s="26">
        <v>223.73499999999999</v>
      </c>
      <c r="AD9" s="26">
        <v>223.73499999999999</v>
      </c>
      <c r="AE9" s="27">
        <v>1</v>
      </c>
      <c r="AF9" s="27" t="s">
        <v>99</v>
      </c>
      <c r="AG9" s="26">
        <v>7</v>
      </c>
      <c r="AH9" s="28" t="s">
        <v>58</v>
      </c>
      <c r="AI9" s="8" t="s">
        <v>35</v>
      </c>
    </row>
    <row r="10" spans="1:35" ht="14.25" customHeight="1" x14ac:dyDescent="0.2">
      <c r="B10" s="6"/>
      <c r="C10" s="43" t="s">
        <v>112</v>
      </c>
      <c r="D10" s="44">
        <v>48</v>
      </c>
      <c r="E10" s="44" t="s">
        <v>103</v>
      </c>
      <c r="F10" s="44">
        <v>74.400000000000006</v>
      </c>
      <c r="G10" s="44">
        <v>75</v>
      </c>
      <c r="H10" s="45">
        <v>1.5502</v>
      </c>
      <c r="I10" s="44">
        <v>144</v>
      </c>
      <c r="J10" s="44"/>
      <c r="K10" s="44"/>
      <c r="L10" s="44"/>
      <c r="M10" s="44"/>
      <c r="N10" s="44"/>
      <c r="O10" s="44">
        <v>0</v>
      </c>
      <c r="P10" s="44"/>
      <c r="Q10" s="44"/>
      <c r="R10" s="44"/>
      <c r="S10" s="44"/>
      <c r="T10" s="44"/>
      <c r="U10" s="44">
        <v>0</v>
      </c>
      <c r="V10" s="44">
        <v>0</v>
      </c>
      <c r="W10" s="44">
        <v>195</v>
      </c>
      <c r="X10" s="44">
        <v>215</v>
      </c>
      <c r="Y10" s="44"/>
      <c r="Z10" s="44"/>
      <c r="AA10" s="44">
        <v>215</v>
      </c>
      <c r="AB10" s="46">
        <v>215</v>
      </c>
      <c r="AC10" s="47">
        <v>333.29300000000001</v>
      </c>
      <c r="AD10" s="47">
        <v>365.62242099999997</v>
      </c>
      <c r="AE10" s="48">
        <v>1</v>
      </c>
      <c r="AF10" s="48" t="s">
        <v>113</v>
      </c>
      <c r="AG10" s="47">
        <v>7</v>
      </c>
      <c r="AH10" s="49" t="s">
        <v>49</v>
      </c>
      <c r="AI10" s="8" t="s">
        <v>35</v>
      </c>
    </row>
    <row r="11" spans="1:35" ht="14.25" customHeight="1" x14ac:dyDescent="0.2">
      <c r="B11" s="6"/>
      <c r="C11" s="43" t="s">
        <v>102</v>
      </c>
      <c r="D11" s="44">
        <v>46</v>
      </c>
      <c r="E11" s="44" t="s">
        <v>103</v>
      </c>
      <c r="F11" s="44">
        <v>69.349999999999994</v>
      </c>
      <c r="G11" s="44">
        <v>75</v>
      </c>
      <c r="H11" s="45">
        <v>1.6132000000000002</v>
      </c>
      <c r="I11" s="44">
        <v>100</v>
      </c>
      <c r="J11" s="44"/>
      <c r="K11" s="44"/>
      <c r="L11" s="44"/>
      <c r="M11" s="44"/>
      <c r="N11" s="44"/>
      <c r="O11" s="44">
        <v>0</v>
      </c>
      <c r="P11" s="44"/>
      <c r="Q11" s="44"/>
      <c r="R11" s="44"/>
      <c r="S11" s="44"/>
      <c r="T11" s="44"/>
      <c r="U11" s="44">
        <v>0</v>
      </c>
      <c r="V11" s="44">
        <v>0</v>
      </c>
      <c r="W11" s="44">
        <v>155</v>
      </c>
      <c r="X11" s="44">
        <v>170</v>
      </c>
      <c r="Y11" s="44">
        <v>-180</v>
      </c>
      <c r="Z11" s="44"/>
      <c r="AA11" s="44">
        <v>170</v>
      </c>
      <c r="AB11" s="46">
        <v>170</v>
      </c>
      <c r="AC11" s="47">
        <v>274.24400000000003</v>
      </c>
      <c r="AD11" s="47">
        <v>292.89259200000004</v>
      </c>
      <c r="AE11" s="48">
        <v>1</v>
      </c>
      <c r="AF11" s="48" t="s">
        <v>104</v>
      </c>
      <c r="AG11" s="47">
        <v>5</v>
      </c>
      <c r="AH11" s="49" t="s">
        <v>58</v>
      </c>
      <c r="AI11" s="8" t="s">
        <v>35</v>
      </c>
    </row>
    <row r="12" spans="1:35" ht="14.25" customHeight="1" thickBot="1" x14ac:dyDescent="0.25">
      <c r="B12" s="6"/>
      <c r="C12" s="29" t="s">
        <v>95</v>
      </c>
      <c r="D12" s="30">
        <v>58</v>
      </c>
      <c r="E12" s="30" t="s">
        <v>96</v>
      </c>
      <c r="F12" s="30">
        <v>72.8</v>
      </c>
      <c r="G12" s="30">
        <v>75</v>
      </c>
      <c r="H12" s="31">
        <v>1.5698000000000001</v>
      </c>
      <c r="I12" s="30"/>
      <c r="J12" s="30"/>
      <c r="K12" s="30"/>
      <c r="L12" s="30"/>
      <c r="M12" s="30"/>
      <c r="N12" s="30"/>
      <c r="O12" s="30">
        <v>0</v>
      </c>
      <c r="P12" s="30"/>
      <c r="Q12" s="30"/>
      <c r="R12" s="30"/>
      <c r="S12" s="30"/>
      <c r="T12" s="30"/>
      <c r="U12" s="30">
        <v>0</v>
      </c>
      <c r="V12" s="30">
        <v>0</v>
      </c>
      <c r="W12" s="30">
        <v>140</v>
      </c>
      <c r="X12" s="30">
        <v>150</v>
      </c>
      <c r="Y12" s="30">
        <v>-155</v>
      </c>
      <c r="Z12" s="30"/>
      <c r="AA12" s="30">
        <v>150</v>
      </c>
      <c r="AB12" s="32">
        <v>150</v>
      </c>
      <c r="AC12" s="33">
        <v>235.47</v>
      </c>
      <c r="AD12" s="33">
        <v>303.99176999999997</v>
      </c>
      <c r="AE12" s="34">
        <v>1</v>
      </c>
      <c r="AF12" s="34" t="s">
        <v>97</v>
      </c>
      <c r="AG12" s="33">
        <v>7</v>
      </c>
      <c r="AH12" s="35" t="s">
        <v>49</v>
      </c>
      <c r="AI12" s="8" t="s">
        <v>35</v>
      </c>
    </row>
    <row r="13" spans="1:35" ht="14.25" customHeight="1" x14ac:dyDescent="0.2">
      <c r="B13" s="6"/>
      <c r="C13" s="22" t="s">
        <v>86</v>
      </c>
      <c r="D13" s="23">
        <v>18</v>
      </c>
      <c r="E13" s="23" t="s">
        <v>87</v>
      </c>
      <c r="F13" s="23">
        <v>88.7</v>
      </c>
      <c r="G13" s="23">
        <v>90</v>
      </c>
      <c r="H13" s="24">
        <v>1.4282000000000001</v>
      </c>
      <c r="I13" s="23">
        <v>178</v>
      </c>
      <c r="J13" s="23"/>
      <c r="K13" s="23"/>
      <c r="L13" s="23"/>
      <c r="M13" s="23"/>
      <c r="N13" s="23"/>
      <c r="O13" s="23">
        <v>0</v>
      </c>
      <c r="P13" s="23"/>
      <c r="Q13" s="23"/>
      <c r="R13" s="23"/>
      <c r="S13" s="23"/>
      <c r="T13" s="23"/>
      <c r="U13" s="23">
        <v>0</v>
      </c>
      <c r="V13" s="23">
        <v>0</v>
      </c>
      <c r="W13" s="23">
        <v>110</v>
      </c>
      <c r="X13" s="23">
        <v>-115</v>
      </c>
      <c r="Y13" s="23">
        <v>-115</v>
      </c>
      <c r="Z13" s="23"/>
      <c r="AA13" s="23">
        <v>110</v>
      </c>
      <c r="AB13" s="25">
        <v>110</v>
      </c>
      <c r="AC13" s="26">
        <v>157.102</v>
      </c>
      <c r="AD13" s="26">
        <v>166.52812</v>
      </c>
      <c r="AE13" s="27">
        <v>1</v>
      </c>
      <c r="AF13" s="27" t="s">
        <v>88</v>
      </c>
      <c r="AG13" s="26">
        <v>7</v>
      </c>
      <c r="AH13" s="28" t="s">
        <v>34</v>
      </c>
      <c r="AI13" s="8" t="s">
        <v>35</v>
      </c>
    </row>
    <row r="14" spans="1:35" ht="14.25" customHeight="1" x14ac:dyDescent="0.2">
      <c r="B14" s="6"/>
      <c r="C14" s="43" t="s">
        <v>110</v>
      </c>
      <c r="D14" s="44">
        <v>35</v>
      </c>
      <c r="E14" s="44" t="s">
        <v>90</v>
      </c>
      <c r="F14" s="44">
        <v>83.7</v>
      </c>
      <c r="G14" s="44">
        <v>90</v>
      </c>
      <c r="H14" s="45">
        <v>1.4643999999999999</v>
      </c>
      <c r="I14" s="44">
        <v>183</v>
      </c>
      <c r="J14" s="44"/>
      <c r="K14" s="44"/>
      <c r="L14" s="44"/>
      <c r="M14" s="44"/>
      <c r="N14" s="44"/>
      <c r="O14" s="44">
        <v>0</v>
      </c>
      <c r="P14" s="44"/>
      <c r="Q14" s="44"/>
      <c r="R14" s="44"/>
      <c r="S14" s="44"/>
      <c r="T14" s="44"/>
      <c r="U14" s="44">
        <v>0</v>
      </c>
      <c r="V14" s="44">
        <v>0</v>
      </c>
      <c r="W14" s="44">
        <v>180</v>
      </c>
      <c r="X14" s="44">
        <v>187.5</v>
      </c>
      <c r="Y14" s="44">
        <v>200</v>
      </c>
      <c r="Z14" s="44">
        <v>-205</v>
      </c>
      <c r="AA14" s="44">
        <v>200</v>
      </c>
      <c r="AB14" s="46">
        <v>200</v>
      </c>
      <c r="AC14" s="47">
        <v>292.88</v>
      </c>
      <c r="AD14" s="47">
        <v>292.88</v>
      </c>
      <c r="AE14" s="48">
        <v>1</v>
      </c>
      <c r="AF14" s="48" t="s">
        <v>111</v>
      </c>
      <c r="AG14" s="47">
        <v>7</v>
      </c>
      <c r="AH14" s="49" t="s">
        <v>49</v>
      </c>
      <c r="AI14" s="8" t="s">
        <v>35</v>
      </c>
    </row>
    <row r="15" spans="1:35" ht="14.25" customHeight="1" thickBot="1" x14ac:dyDescent="0.25">
      <c r="B15" s="6"/>
      <c r="C15" s="29" t="s">
        <v>105</v>
      </c>
      <c r="D15" s="30">
        <v>41</v>
      </c>
      <c r="E15" s="30" t="s">
        <v>106</v>
      </c>
      <c r="F15" s="30">
        <v>89.95</v>
      </c>
      <c r="G15" s="30">
        <v>90</v>
      </c>
      <c r="H15" s="31">
        <v>1.42</v>
      </c>
      <c r="I15" s="30">
        <v>140</v>
      </c>
      <c r="J15" s="30"/>
      <c r="K15" s="30"/>
      <c r="L15" s="30"/>
      <c r="M15" s="30"/>
      <c r="N15" s="30"/>
      <c r="O15" s="30">
        <v>0</v>
      </c>
      <c r="P15" s="30"/>
      <c r="Q15" s="30"/>
      <c r="R15" s="30"/>
      <c r="S15" s="30"/>
      <c r="T15" s="30"/>
      <c r="U15" s="30">
        <v>0</v>
      </c>
      <c r="V15" s="30">
        <v>0</v>
      </c>
      <c r="W15" s="30">
        <v>160</v>
      </c>
      <c r="X15" s="30">
        <v>170</v>
      </c>
      <c r="Y15" s="30">
        <v>-175</v>
      </c>
      <c r="Z15" s="30"/>
      <c r="AA15" s="30">
        <v>170</v>
      </c>
      <c r="AB15" s="32">
        <v>170</v>
      </c>
      <c r="AC15" s="33">
        <v>241.39999999999998</v>
      </c>
      <c r="AD15" s="33">
        <v>243.81399999999999</v>
      </c>
      <c r="AE15" s="34">
        <v>1</v>
      </c>
      <c r="AF15" s="34" t="s">
        <v>107</v>
      </c>
      <c r="AG15" s="33">
        <v>7</v>
      </c>
      <c r="AH15" s="35" t="s">
        <v>49</v>
      </c>
      <c r="AI15" s="8" t="s">
        <v>35</v>
      </c>
    </row>
    <row r="16" spans="1:35" ht="14.25" customHeight="1" thickBot="1" x14ac:dyDescent="0.25">
      <c r="B16" s="6"/>
      <c r="C16" s="36" t="s">
        <v>108</v>
      </c>
      <c r="D16" s="37">
        <v>25</v>
      </c>
      <c r="E16" s="37" t="s">
        <v>90</v>
      </c>
      <c r="F16" s="37">
        <v>94.1</v>
      </c>
      <c r="G16" s="37">
        <v>110</v>
      </c>
      <c r="H16" s="38">
        <v>1.3964000000000001</v>
      </c>
      <c r="I16" s="37">
        <v>168</v>
      </c>
      <c r="J16" s="37"/>
      <c r="K16" s="37"/>
      <c r="L16" s="37"/>
      <c r="M16" s="37"/>
      <c r="N16" s="37"/>
      <c r="O16" s="37">
        <v>0</v>
      </c>
      <c r="P16" s="37"/>
      <c r="Q16" s="37"/>
      <c r="R16" s="37"/>
      <c r="S16" s="37"/>
      <c r="T16" s="37"/>
      <c r="U16" s="37">
        <v>0</v>
      </c>
      <c r="V16" s="37">
        <v>0</v>
      </c>
      <c r="W16" s="37">
        <v>180</v>
      </c>
      <c r="X16" s="37">
        <v>195</v>
      </c>
      <c r="Y16" s="37">
        <v>203</v>
      </c>
      <c r="Z16" s="37"/>
      <c r="AA16" s="37">
        <v>203</v>
      </c>
      <c r="AB16" s="39">
        <v>203</v>
      </c>
      <c r="AC16" s="40">
        <v>283.4692</v>
      </c>
      <c r="AD16" s="40">
        <v>283.4692</v>
      </c>
      <c r="AE16" s="41">
        <v>1</v>
      </c>
      <c r="AF16" s="41" t="s">
        <v>109</v>
      </c>
      <c r="AG16" s="40">
        <v>7</v>
      </c>
      <c r="AH16" s="42" t="s">
        <v>58</v>
      </c>
      <c r="AI16" s="8" t="s">
        <v>35</v>
      </c>
    </row>
    <row r="17" spans="2:35" ht="14.25" customHeight="1" thickBot="1" x14ac:dyDescent="0.25">
      <c r="B17" s="6"/>
      <c r="C17" s="50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3"/>
      <c r="AC17" s="54"/>
      <c r="AD17" s="54"/>
      <c r="AE17" s="55"/>
      <c r="AF17" s="55"/>
      <c r="AG17" s="54"/>
      <c r="AH17" s="54"/>
      <c r="AI17" s="8"/>
    </row>
    <row r="18" spans="2:35" ht="14.25" customHeight="1" thickBot="1" x14ac:dyDescent="0.25">
      <c r="B18" s="6"/>
      <c r="C18" s="36" t="s">
        <v>117</v>
      </c>
      <c r="D18" s="37">
        <v>36</v>
      </c>
      <c r="E18" s="37" t="s">
        <v>44</v>
      </c>
      <c r="F18" s="37">
        <v>50.6</v>
      </c>
      <c r="G18" s="37">
        <v>56</v>
      </c>
      <c r="H18" s="38">
        <v>1.9127999999999998</v>
      </c>
      <c r="I18" s="37">
        <v>110</v>
      </c>
      <c r="J18" s="37"/>
      <c r="K18" s="37"/>
      <c r="L18" s="37"/>
      <c r="M18" s="37"/>
      <c r="N18" s="37"/>
      <c r="O18" s="37">
        <v>0</v>
      </c>
      <c r="P18" s="37"/>
      <c r="Q18" s="37"/>
      <c r="R18" s="37"/>
      <c r="S18" s="37"/>
      <c r="T18" s="37"/>
      <c r="U18" s="37">
        <v>0</v>
      </c>
      <c r="V18" s="37">
        <v>0</v>
      </c>
      <c r="W18" s="37">
        <v>145</v>
      </c>
      <c r="X18" s="37">
        <v>152.5</v>
      </c>
      <c r="Y18" s="37">
        <v>158</v>
      </c>
      <c r="Z18" s="37">
        <v>-162.5</v>
      </c>
      <c r="AA18" s="37">
        <v>158</v>
      </c>
      <c r="AB18" s="39">
        <v>158</v>
      </c>
      <c r="AC18" s="40">
        <v>302.22239999999999</v>
      </c>
      <c r="AD18" s="40">
        <v>302.22239999999999</v>
      </c>
      <c r="AE18" s="41">
        <v>1</v>
      </c>
      <c r="AF18" s="41" t="s">
        <v>118</v>
      </c>
      <c r="AG18" s="40">
        <v>7</v>
      </c>
      <c r="AH18" s="42" t="s">
        <v>42</v>
      </c>
      <c r="AI18" s="8" t="s">
        <v>35</v>
      </c>
    </row>
    <row r="19" spans="2:35" ht="14.25" customHeight="1" thickBot="1" x14ac:dyDescent="0.25">
      <c r="B19" s="6"/>
      <c r="C19" s="36" t="s">
        <v>119</v>
      </c>
      <c r="D19" s="37">
        <v>59</v>
      </c>
      <c r="E19" s="37" t="s">
        <v>32</v>
      </c>
      <c r="F19" s="37">
        <v>67.099999999999994</v>
      </c>
      <c r="G19" s="37">
        <v>67.5</v>
      </c>
      <c r="H19" s="38">
        <v>1.2444</v>
      </c>
      <c r="I19" s="37">
        <v>92</v>
      </c>
      <c r="J19" s="37"/>
      <c r="K19" s="37"/>
      <c r="L19" s="37"/>
      <c r="M19" s="37"/>
      <c r="N19" s="37"/>
      <c r="O19" s="37">
        <v>0</v>
      </c>
      <c r="P19" s="37"/>
      <c r="Q19" s="37"/>
      <c r="R19" s="37"/>
      <c r="S19" s="37"/>
      <c r="T19" s="37"/>
      <c r="U19" s="37">
        <v>0</v>
      </c>
      <c r="V19" s="37">
        <v>0</v>
      </c>
      <c r="W19" s="37">
        <v>157.5</v>
      </c>
      <c r="X19" s="37">
        <v>175</v>
      </c>
      <c r="Y19" s="37">
        <v>180</v>
      </c>
      <c r="Z19" s="37"/>
      <c r="AA19" s="37">
        <v>180</v>
      </c>
      <c r="AB19" s="39">
        <v>180</v>
      </c>
      <c r="AC19" s="40">
        <v>223.99199999999999</v>
      </c>
      <c r="AD19" s="40">
        <v>294.54947999999996</v>
      </c>
      <c r="AE19" s="41">
        <v>1</v>
      </c>
      <c r="AF19" s="41" t="s">
        <v>120</v>
      </c>
      <c r="AG19" s="40">
        <v>7</v>
      </c>
      <c r="AH19" s="42" t="s">
        <v>58</v>
      </c>
      <c r="AI19" s="8" t="s">
        <v>35</v>
      </c>
    </row>
    <row r="20" spans="2:35" ht="14.25" customHeight="1" x14ac:dyDescent="0.2">
      <c r="B20" s="6"/>
      <c r="C20" s="22" t="s">
        <v>126</v>
      </c>
      <c r="D20" s="23">
        <v>20</v>
      </c>
      <c r="E20" s="23" t="s">
        <v>127</v>
      </c>
      <c r="F20" s="23">
        <v>73.5</v>
      </c>
      <c r="G20" s="23">
        <v>75</v>
      </c>
      <c r="H20" s="24">
        <v>1.139</v>
      </c>
      <c r="I20" s="23">
        <v>49</v>
      </c>
      <c r="J20" s="23"/>
      <c r="K20" s="23"/>
      <c r="L20" s="23"/>
      <c r="M20" s="23"/>
      <c r="N20" s="23"/>
      <c r="O20" s="23">
        <v>0</v>
      </c>
      <c r="P20" s="23"/>
      <c r="Q20" s="23"/>
      <c r="R20" s="23"/>
      <c r="S20" s="23"/>
      <c r="T20" s="23"/>
      <c r="U20" s="23">
        <v>0</v>
      </c>
      <c r="V20" s="23">
        <v>0</v>
      </c>
      <c r="W20" s="23">
        <v>190</v>
      </c>
      <c r="X20" s="23">
        <v>205</v>
      </c>
      <c r="Y20" s="23">
        <v>-210</v>
      </c>
      <c r="Z20" s="23"/>
      <c r="AA20" s="23">
        <v>205</v>
      </c>
      <c r="AB20" s="25">
        <v>205</v>
      </c>
      <c r="AC20" s="26">
        <v>233.495</v>
      </c>
      <c r="AD20" s="26">
        <v>240.49985000000001</v>
      </c>
      <c r="AE20" s="27">
        <v>1</v>
      </c>
      <c r="AF20" s="27" t="s">
        <v>128</v>
      </c>
      <c r="AG20" s="26">
        <v>7</v>
      </c>
      <c r="AH20" s="28" t="s">
        <v>123</v>
      </c>
      <c r="AI20" s="8" t="s">
        <v>35</v>
      </c>
    </row>
    <row r="21" spans="2:35" ht="14.25" customHeight="1" x14ac:dyDescent="0.2">
      <c r="B21" s="6"/>
      <c r="C21" s="43" t="s">
        <v>133</v>
      </c>
      <c r="D21" s="44">
        <v>29</v>
      </c>
      <c r="E21" s="44" t="s">
        <v>44</v>
      </c>
      <c r="F21" s="44">
        <v>72</v>
      </c>
      <c r="G21" s="44">
        <v>75</v>
      </c>
      <c r="H21" s="45">
        <v>1.1619999999999999</v>
      </c>
      <c r="I21" s="44"/>
      <c r="J21" s="44"/>
      <c r="K21" s="44"/>
      <c r="L21" s="44"/>
      <c r="M21" s="44"/>
      <c r="N21" s="44"/>
      <c r="O21" s="44">
        <v>0</v>
      </c>
      <c r="P21" s="44"/>
      <c r="Q21" s="44"/>
      <c r="R21" s="44"/>
      <c r="S21" s="44"/>
      <c r="T21" s="44"/>
      <c r="U21" s="44">
        <v>0</v>
      </c>
      <c r="V21" s="44">
        <v>0</v>
      </c>
      <c r="W21" s="44">
        <v>210</v>
      </c>
      <c r="X21" s="44">
        <v>220</v>
      </c>
      <c r="Y21" s="44">
        <v>-235</v>
      </c>
      <c r="Z21" s="44"/>
      <c r="AA21" s="44">
        <v>220</v>
      </c>
      <c r="AB21" s="46">
        <v>220</v>
      </c>
      <c r="AC21" s="47">
        <v>255.64</v>
      </c>
      <c r="AD21" s="47">
        <v>255.64</v>
      </c>
      <c r="AE21" s="48">
        <v>1</v>
      </c>
      <c r="AF21" s="48" t="s">
        <v>134</v>
      </c>
      <c r="AG21" s="47">
        <v>7</v>
      </c>
      <c r="AH21" s="49" t="s">
        <v>49</v>
      </c>
      <c r="AI21" s="8" t="s">
        <v>35</v>
      </c>
    </row>
    <row r="22" spans="2:35" ht="14.25" customHeight="1" x14ac:dyDescent="0.2">
      <c r="B22" s="6"/>
      <c r="C22" s="43" t="s">
        <v>131</v>
      </c>
      <c r="D22" s="44">
        <v>35</v>
      </c>
      <c r="E22" s="44" t="s">
        <v>44</v>
      </c>
      <c r="F22" s="44">
        <v>70.3</v>
      </c>
      <c r="G22" s="44">
        <v>75</v>
      </c>
      <c r="H22" s="45">
        <v>1.1892</v>
      </c>
      <c r="I22" s="44"/>
      <c r="J22" s="44"/>
      <c r="K22" s="44"/>
      <c r="L22" s="44"/>
      <c r="M22" s="44"/>
      <c r="N22" s="44"/>
      <c r="O22" s="44">
        <v>0</v>
      </c>
      <c r="P22" s="44"/>
      <c r="Q22" s="44"/>
      <c r="R22" s="44"/>
      <c r="S22" s="44"/>
      <c r="T22" s="44"/>
      <c r="U22" s="44">
        <v>0</v>
      </c>
      <c r="V22" s="44">
        <v>0</v>
      </c>
      <c r="W22" s="44">
        <v>200</v>
      </c>
      <c r="X22" s="44">
        <v>210</v>
      </c>
      <c r="Y22" s="44">
        <v>217.5</v>
      </c>
      <c r="Z22" s="44"/>
      <c r="AA22" s="44">
        <v>217.5</v>
      </c>
      <c r="AB22" s="46">
        <v>217.5</v>
      </c>
      <c r="AC22" s="47">
        <v>258.65100000000001</v>
      </c>
      <c r="AD22" s="47">
        <v>258.65100000000001</v>
      </c>
      <c r="AE22" s="48">
        <v>1</v>
      </c>
      <c r="AF22" s="48" t="s">
        <v>132</v>
      </c>
      <c r="AG22" s="47">
        <v>5</v>
      </c>
      <c r="AH22" s="49" t="s">
        <v>49</v>
      </c>
      <c r="AI22" s="8" t="s">
        <v>35</v>
      </c>
    </row>
    <row r="23" spans="2:35" ht="14.25" customHeight="1" x14ac:dyDescent="0.2">
      <c r="B23" s="6"/>
      <c r="C23" s="43" t="s">
        <v>124</v>
      </c>
      <c r="D23" s="44">
        <v>55</v>
      </c>
      <c r="E23" s="44" t="s">
        <v>32</v>
      </c>
      <c r="F23" s="44">
        <v>74.400000000000006</v>
      </c>
      <c r="G23" s="44">
        <v>75</v>
      </c>
      <c r="H23" s="45">
        <v>1.1255999999999999</v>
      </c>
      <c r="I23" s="44">
        <v>68</v>
      </c>
      <c r="J23" s="44"/>
      <c r="K23" s="44"/>
      <c r="L23" s="44"/>
      <c r="M23" s="44"/>
      <c r="N23" s="44"/>
      <c r="O23" s="44">
        <v>0</v>
      </c>
      <c r="P23" s="44"/>
      <c r="Q23" s="44"/>
      <c r="R23" s="44"/>
      <c r="S23" s="44"/>
      <c r="T23" s="44"/>
      <c r="U23" s="44">
        <v>0</v>
      </c>
      <c r="V23" s="44">
        <v>0</v>
      </c>
      <c r="W23" s="44">
        <v>180</v>
      </c>
      <c r="X23" s="44">
        <v>190</v>
      </c>
      <c r="Y23" s="44">
        <v>200</v>
      </c>
      <c r="Z23" s="44"/>
      <c r="AA23" s="44">
        <v>200</v>
      </c>
      <c r="AB23" s="46">
        <v>200</v>
      </c>
      <c r="AC23" s="47">
        <v>225.11999999999998</v>
      </c>
      <c r="AD23" s="47">
        <v>275.77199999999999</v>
      </c>
      <c r="AE23" s="48">
        <v>1</v>
      </c>
      <c r="AF23" s="48" t="s">
        <v>125</v>
      </c>
      <c r="AG23" s="47">
        <v>7</v>
      </c>
      <c r="AH23" s="49" t="s">
        <v>49</v>
      </c>
      <c r="AI23" s="8" t="s">
        <v>35</v>
      </c>
    </row>
    <row r="24" spans="2:35" ht="14.25" customHeight="1" thickBot="1" x14ac:dyDescent="0.25">
      <c r="B24" s="6"/>
      <c r="C24" s="29" t="s">
        <v>114</v>
      </c>
      <c r="D24" s="30">
        <v>63</v>
      </c>
      <c r="E24" s="30" t="s">
        <v>115</v>
      </c>
      <c r="F24" s="30">
        <v>73.75</v>
      </c>
      <c r="G24" s="30">
        <v>75</v>
      </c>
      <c r="H24" s="31">
        <v>1.1352</v>
      </c>
      <c r="I24" s="30"/>
      <c r="J24" s="30"/>
      <c r="K24" s="30"/>
      <c r="L24" s="30"/>
      <c r="M24" s="30"/>
      <c r="N24" s="30"/>
      <c r="O24" s="30">
        <v>0</v>
      </c>
      <c r="P24" s="30"/>
      <c r="Q24" s="30"/>
      <c r="R24" s="30"/>
      <c r="S24" s="30"/>
      <c r="T24" s="30"/>
      <c r="U24" s="30">
        <v>0</v>
      </c>
      <c r="V24" s="30">
        <v>0</v>
      </c>
      <c r="W24" s="30">
        <v>145</v>
      </c>
      <c r="X24" s="30">
        <v>160</v>
      </c>
      <c r="Y24" s="30">
        <v>-165</v>
      </c>
      <c r="Z24" s="30"/>
      <c r="AA24" s="30">
        <v>160</v>
      </c>
      <c r="AB24" s="32">
        <v>160</v>
      </c>
      <c r="AC24" s="33">
        <v>181.63200000000001</v>
      </c>
      <c r="AD24" s="33">
        <v>258.09907200000004</v>
      </c>
      <c r="AE24" s="34">
        <v>1</v>
      </c>
      <c r="AF24" s="34" t="s">
        <v>116</v>
      </c>
      <c r="AG24" s="33">
        <v>7</v>
      </c>
      <c r="AH24" s="35" t="s">
        <v>38</v>
      </c>
      <c r="AI24" s="8" t="s">
        <v>35</v>
      </c>
    </row>
    <row r="25" spans="2:35" ht="14.25" customHeight="1" x14ac:dyDescent="0.2">
      <c r="B25" s="6"/>
      <c r="C25" s="22" t="s">
        <v>137</v>
      </c>
      <c r="D25" s="23">
        <v>20</v>
      </c>
      <c r="E25" s="23" t="s">
        <v>127</v>
      </c>
      <c r="F25" s="23">
        <v>77.849999999999994</v>
      </c>
      <c r="G25" s="23">
        <v>82.5</v>
      </c>
      <c r="H25" s="24">
        <v>1.0791999999999999</v>
      </c>
      <c r="I25" s="23">
        <v>210</v>
      </c>
      <c r="J25" s="23"/>
      <c r="K25" s="23"/>
      <c r="L25" s="23"/>
      <c r="M25" s="23"/>
      <c r="N25" s="23"/>
      <c r="O25" s="23">
        <v>0</v>
      </c>
      <c r="P25" s="23"/>
      <c r="Q25" s="23"/>
      <c r="R25" s="23"/>
      <c r="S25" s="23"/>
      <c r="T25" s="23"/>
      <c r="U25" s="23">
        <v>0</v>
      </c>
      <c r="V25" s="23">
        <v>0</v>
      </c>
      <c r="W25" s="23">
        <v>210</v>
      </c>
      <c r="X25" s="23">
        <v>230</v>
      </c>
      <c r="Y25" s="23">
        <v>-240</v>
      </c>
      <c r="Z25" s="23"/>
      <c r="AA25" s="23">
        <v>230</v>
      </c>
      <c r="AB25" s="25">
        <v>230</v>
      </c>
      <c r="AC25" s="26">
        <v>248.21599999999998</v>
      </c>
      <c r="AD25" s="26">
        <v>255.66247999999999</v>
      </c>
      <c r="AE25" s="27">
        <v>1</v>
      </c>
      <c r="AF25" s="27" t="s">
        <v>138</v>
      </c>
      <c r="AG25" s="26">
        <v>7</v>
      </c>
      <c r="AH25" s="28" t="s">
        <v>123</v>
      </c>
      <c r="AI25" s="8" t="s">
        <v>35</v>
      </c>
    </row>
    <row r="26" spans="2:35" ht="14.25" customHeight="1" x14ac:dyDescent="0.2">
      <c r="B26" s="6"/>
      <c r="C26" s="43" t="s">
        <v>135</v>
      </c>
      <c r="D26" s="44">
        <v>22</v>
      </c>
      <c r="E26" s="44" t="s">
        <v>127</v>
      </c>
      <c r="F26" s="44">
        <v>81.599999999999994</v>
      </c>
      <c r="G26" s="44">
        <v>82.5</v>
      </c>
      <c r="H26" s="45">
        <v>1.0378000000000001</v>
      </c>
      <c r="I26" s="44">
        <v>29</v>
      </c>
      <c r="J26" s="44"/>
      <c r="K26" s="44"/>
      <c r="L26" s="44"/>
      <c r="M26" s="44"/>
      <c r="N26" s="44"/>
      <c r="O26" s="44">
        <v>0</v>
      </c>
      <c r="P26" s="44"/>
      <c r="Q26" s="44"/>
      <c r="R26" s="44"/>
      <c r="S26" s="44"/>
      <c r="T26" s="44"/>
      <c r="U26" s="44">
        <v>0</v>
      </c>
      <c r="V26" s="44">
        <v>0</v>
      </c>
      <c r="W26" s="44">
        <v>210</v>
      </c>
      <c r="X26" s="44">
        <v>-230</v>
      </c>
      <c r="Y26" s="44">
        <v>-230</v>
      </c>
      <c r="Z26" s="44"/>
      <c r="AA26" s="44">
        <v>210</v>
      </c>
      <c r="AB26" s="46">
        <v>210</v>
      </c>
      <c r="AC26" s="47">
        <v>217.93800000000002</v>
      </c>
      <c r="AD26" s="47">
        <v>220.11738000000003</v>
      </c>
      <c r="AE26" s="48">
        <v>1</v>
      </c>
      <c r="AF26" s="48" t="s">
        <v>136</v>
      </c>
      <c r="AG26" s="47">
        <v>5</v>
      </c>
      <c r="AH26" s="49" t="s">
        <v>58</v>
      </c>
      <c r="AI26" s="8" t="s">
        <v>35</v>
      </c>
    </row>
    <row r="27" spans="2:35" ht="14.25" customHeight="1" x14ac:dyDescent="0.2">
      <c r="B27" s="6"/>
      <c r="C27" s="43" t="s">
        <v>144</v>
      </c>
      <c r="D27" s="44">
        <v>35</v>
      </c>
      <c r="E27" s="44" t="s">
        <v>44</v>
      </c>
      <c r="F27" s="44">
        <v>77.400000000000006</v>
      </c>
      <c r="G27" s="44">
        <v>82.5</v>
      </c>
      <c r="H27" s="45">
        <v>1.0851999999999999</v>
      </c>
      <c r="I27" s="44"/>
      <c r="J27" s="44"/>
      <c r="K27" s="44"/>
      <c r="L27" s="44"/>
      <c r="M27" s="44"/>
      <c r="N27" s="44"/>
      <c r="O27" s="44">
        <v>0</v>
      </c>
      <c r="P27" s="44"/>
      <c r="Q27" s="44"/>
      <c r="R27" s="44"/>
      <c r="S27" s="44"/>
      <c r="T27" s="44"/>
      <c r="U27" s="44">
        <v>0</v>
      </c>
      <c r="V27" s="44">
        <v>0</v>
      </c>
      <c r="W27" s="44">
        <v>250</v>
      </c>
      <c r="X27" s="44">
        <v>-265</v>
      </c>
      <c r="Y27" s="44">
        <v>265</v>
      </c>
      <c r="Z27" s="44">
        <v>-275</v>
      </c>
      <c r="AA27" s="44">
        <v>265</v>
      </c>
      <c r="AB27" s="46">
        <v>265</v>
      </c>
      <c r="AC27" s="47">
        <v>287.57799999999997</v>
      </c>
      <c r="AD27" s="47">
        <v>287.57799999999997</v>
      </c>
      <c r="AE27" s="48">
        <v>1</v>
      </c>
      <c r="AF27" s="48" t="s">
        <v>145</v>
      </c>
      <c r="AG27" s="47">
        <v>7</v>
      </c>
      <c r="AH27" s="49" t="s">
        <v>146</v>
      </c>
      <c r="AI27" s="8" t="s">
        <v>35</v>
      </c>
    </row>
    <row r="28" spans="2:35" ht="14.25" customHeight="1" x14ac:dyDescent="0.2">
      <c r="B28" s="6"/>
      <c r="C28" s="43" t="s">
        <v>129</v>
      </c>
      <c r="D28" s="44">
        <v>35</v>
      </c>
      <c r="E28" s="44" t="s">
        <v>44</v>
      </c>
      <c r="F28" s="44">
        <v>81.5</v>
      </c>
      <c r="G28" s="44">
        <v>82.5</v>
      </c>
      <c r="H28" s="45">
        <v>1.0389999999999999</v>
      </c>
      <c r="I28" s="44">
        <v>63</v>
      </c>
      <c r="J28" s="44"/>
      <c r="K28" s="44"/>
      <c r="L28" s="44"/>
      <c r="M28" s="44"/>
      <c r="N28" s="44"/>
      <c r="O28" s="44">
        <v>0</v>
      </c>
      <c r="P28" s="44"/>
      <c r="Q28" s="44"/>
      <c r="R28" s="44"/>
      <c r="S28" s="44"/>
      <c r="T28" s="44"/>
      <c r="U28" s="44">
        <v>0</v>
      </c>
      <c r="V28" s="44">
        <v>0</v>
      </c>
      <c r="W28" s="44">
        <v>195</v>
      </c>
      <c r="X28" s="44">
        <v>217.5</v>
      </c>
      <c r="Y28" s="44">
        <v>230</v>
      </c>
      <c r="Z28" s="44"/>
      <c r="AA28" s="44">
        <v>230</v>
      </c>
      <c r="AB28" s="46">
        <v>230</v>
      </c>
      <c r="AC28" s="47">
        <v>238.96999999999997</v>
      </c>
      <c r="AD28" s="47">
        <v>238.96999999999997</v>
      </c>
      <c r="AE28" s="48">
        <v>1</v>
      </c>
      <c r="AF28" s="48" t="s">
        <v>130</v>
      </c>
      <c r="AG28" s="47">
        <v>5</v>
      </c>
      <c r="AH28" s="49" t="s">
        <v>58</v>
      </c>
      <c r="AI28" s="8" t="s">
        <v>35</v>
      </c>
    </row>
    <row r="29" spans="2:35" ht="14.25" customHeight="1" x14ac:dyDescent="0.2">
      <c r="B29" s="6"/>
      <c r="C29" s="43" t="s">
        <v>139</v>
      </c>
      <c r="D29" s="44">
        <v>27</v>
      </c>
      <c r="E29" s="44" t="s">
        <v>44</v>
      </c>
      <c r="F29" s="44">
        <v>80.900000000000006</v>
      </c>
      <c r="G29" s="44">
        <v>82.5</v>
      </c>
      <c r="H29" s="45">
        <v>1.0448</v>
      </c>
      <c r="I29" s="44">
        <v>56</v>
      </c>
      <c r="J29" s="44"/>
      <c r="K29" s="44"/>
      <c r="L29" s="44"/>
      <c r="M29" s="44"/>
      <c r="N29" s="44"/>
      <c r="O29" s="44">
        <v>0</v>
      </c>
      <c r="P29" s="44"/>
      <c r="Q29" s="44"/>
      <c r="R29" s="44"/>
      <c r="S29" s="44"/>
      <c r="T29" s="44"/>
      <c r="U29" s="44">
        <v>0</v>
      </c>
      <c r="V29" s="44">
        <v>0</v>
      </c>
      <c r="W29" s="44">
        <v>215</v>
      </c>
      <c r="X29" s="44">
        <v>225</v>
      </c>
      <c r="Y29" s="44">
        <v>-232.5</v>
      </c>
      <c r="Z29" s="44"/>
      <c r="AA29" s="44">
        <v>225</v>
      </c>
      <c r="AB29" s="46">
        <v>225</v>
      </c>
      <c r="AC29" s="47">
        <v>235.07999999999998</v>
      </c>
      <c r="AD29" s="47">
        <v>235.07999999999998</v>
      </c>
      <c r="AE29" s="48">
        <v>1</v>
      </c>
      <c r="AF29" s="48" t="s">
        <v>140</v>
      </c>
      <c r="AG29" s="47">
        <v>3</v>
      </c>
      <c r="AH29" s="49" t="s">
        <v>38</v>
      </c>
      <c r="AI29" s="8" t="s">
        <v>35</v>
      </c>
    </row>
    <row r="30" spans="2:35" ht="14.25" customHeight="1" x14ac:dyDescent="0.2">
      <c r="B30" s="6"/>
      <c r="C30" s="43" t="s">
        <v>121</v>
      </c>
      <c r="D30" s="44">
        <v>55</v>
      </c>
      <c r="E30" s="44" t="s">
        <v>32</v>
      </c>
      <c r="F30" s="44">
        <v>81.8</v>
      </c>
      <c r="G30" s="44">
        <v>82.5</v>
      </c>
      <c r="H30" s="45">
        <v>1.0356000000000001</v>
      </c>
      <c r="I30" s="44"/>
      <c r="J30" s="44"/>
      <c r="K30" s="44"/>
      <c r="L30" s="44"/>
      <c r="M30" s="44"/>
      <c r="N30" s="44"/>
      <c r="O30" s="44">
        <v>0</v>
      </c>
      <c r="P30" s="44"/>
      <c r="Q30" s="44"/>
      <c r="R30" s="44"/>
      <c r="S30" s="44"/>
      <c r="T30" s="44"/>
      <c r="U30" s="44">
        <v>0</v>
      </c>
      <c r="V30" s="44">
        <v>0</v>
      </c>
      <c r="W30" s="44">
        <v>160</v>
      </c>
      <c r="X30" s="44">
        <v>180</v>
      </c>
      <c r="Y30" s="44">
        <v>190</v>
      </c>
      <c r="Z30" s="44"/>
      <c r="AA30" s="44">
        <v>190</v>
      </c>
      <c r="AB30" s="46">
        <v>190</v>
      </c>
      <c r="AC30" s="47">
        <v>196.76400000000001</v>
      </c>
      <c r="AD30" s="47">
        <v>241.03590000000003</v>
      </c>
      <c r="AE30" s="48">
        <v>1</v>
      </c>
      <c r="AF30" s="48" t="s">
        <v>122</v>
      </c>
      <c r="AG30" s="47">
        <v>7</v>
      </c>
      <c r="AH30" s="49" t="s">
        <v>123</v>
      </c>
      <c r="AI30" s="8" t="s">
        <v>35</v>
      </c>
    </row>
    <row r="31" spans="2:35" ht="14.25" customHeight="1" thickBot="1" x14ac:dyDescent="0.25">
      <c r="B31" s="6"/>
      <c r="C31" s="29" t="s">
        <v>141</v>
      </c>
      <c r="D31" s="30">
        <v>66</v>
      </c>
      <c r="E31" s="30" t="s">
        <v>142</v>
      </c>
      <c r="F31" s="30">
        <v>81.2</v>
      </c>
      <c r="G31" s="30">
        <v>82.5</v>
      </c>
      <c r="H31" s="31">
        <v>1.0415999999999999</v>
      </c>
      <c r="I31" s="30">
        <v>181</v>
      </c>
      <c r="J31" s="30"/>
      <c r="K31" s="30"/>
      <c r="L31" s="30"/>
      <c r="M31" s="30"/>
      <c r="N31" s="30"/>
      <c r="O31" s="30">
        <v>0</v>
      </c>
      <c r="P31" s="30"/>
      <c r="Q31" s="30"/>
      <c r="R31" s="30"/>
      <c r="S31" s="30"/>
      <c r="T31" s="30"/>
      <c r="U31" s="30">
        <v>0</v>
      </c>
      <c r="V31" s="30">
        <v>0</v>
      </c>
      <c r="W31" s="30">
        <v>220</v>
      </c>
      <c r="X31" s="30">
        <v>230</v>
      </c>
      <c r="Y31" s="30">
        <v>240</v>
      </c>
      <c r="Z31" s="30"/>
      <c r="AA31" s="30">
        <v>240</v>
      </c>
      <c r="AB31" s="32">
        <v>240</v>
      </c>
      <c r="AC31" s="33">
        <v>249.98399999999998</v>
      </c>
      <c r="AD31" s="33">
        <v>377.72582399999993</v>
      </c>
      <c r="AE31" s="34">
        <v>1</v>
      </c>
      <c r="AF31" s="34" t="s">
        <v>143</v>
      </c>
      <c r="AG31" s="33">
        <v>7</v>
      </c>
      <c r="AH31" s="35" t="s">
        <v>92</v>
      </c>
      <c r="AI31" s="8" t="s">
        <v>35</v>
      </c>
    </row>
    <row r="32" spans="2:35" ht="14.25" customHeight="1" x14ac:dyDescent="0.2">
      <c r="B32" s="6"/>
      <c r="C32" s="22" t="s">
        <v>152</v>
      </c>
      <c r="D32" s="23">
        <v>16</v>
      </c>
      <c r="E32" s="23" t="s">
        <v>153</v>
      </c>
      <c r="F32" s="23">
        <v>83.45</v>
      </c>
      <c r="G32" s="23">
        <v>90</v>
      </c>
      <c r="H32" s="24">
        <v>1.0189999999999999</v>
      </c>
      <c r="I32" s="23">
        <v>65</v>
      </c>
      <c r="J32" s="23"/>
      <c r="K32" s="23"/>
      <c r="L32" s="23"/>
      <c r="M32" s="23"/>
      <c r="N32" s="23"/>
      <c r="O32" s="23">
        <v>0</v>
      </c>
      <c r="P32" s="23"/>
      <c r="Q32" s="23"/>
      <c r="R32" s="23"/>
      <c r="S32" s="23"/>
      <c r="T32" s="23"/>
      <c r="U32" s="23">
        <v>0</v>
      </c>
      <c r="V32" s="23">
        <v>0</v>
      </c>
      <c r="W32" s="23">
        <v>190</v>
      </c>
      <c r="X32" s="23">
        <v>200</v>
      </c>
      <c r="Y32" s="23">
        <v>-210</v>
      </c>
      <c r="Z32" s="23"/>
      <c r="AA32" s="23">
        <v>200</v>
      </c>
      <c r="AB32" s="25">
        <v>200</v>
      </c>
      <c r="AC32" s="26">
        <v>203.79999999999998</v>
      </c>
      <c r="AD32" s="26">
        <v>230.29399999999995</v>
      </c>
      <c r="AE32" s="27">
        <v>1</v>
      </c>
      <c r="AF32" s="27" t="s">
        <v>154</v>
      </c>
      <c r="AG32" s="26">
        <v>7</v>
      </c>
      <c r="AH32" s="28" t="s">
        <v>123</v>
      </c>
      <c r="AI32" s="8" t="s">
        <v>35</v>
      </c>
    </row>
    <row r="33" spans="2:35" ht="14.25" customHeight="1" x14ac:dyDescent="0.2">
      <c r="B33" s="6"/>
      <c r="C33" s="43" t="s">
        <v>169</v>
      </c>
      <c r="D33" s="44">
        <v>20</v>
      </c>
      <c r="E33" s="44" t="s">
        <v>127</v>
      </c>
      <c r="F33" s="44">
        <v>90</v>
      </c>
      <c r="G33" s="44">
        <v>90</v>
      </c>
      <c r="H33" s="45">
        <v>0.96899999999999997</v>
      </c>
      <c r="I33" s="44">
        <v>150</v>
      </c>
      <c r="J33" s="44"/>
      <c r="K33" s="44"/>
      <c r="L33" s="44"/>
      <c r="M33" s="44"/>
      <c r="N33" s="44"/>
      <c r="O33" s="44">
        <v>0</v>
      </c>
      <c r="P33" s="44"/>
      <c r="Q33" s="44"/>
      <c r="R33" s="44"/>
      <c r="S33" s="44"/>
      <c r="T33" s="44"/>
      <c r="U33" s="44">
        <v>0</v>
      </c>
      <c r="V33" s="44">
        <v>0</v>
      </c>
      <c r="W33" s="44">
        <v>245</v>
      </c>
      <c r="X33" s="44">
        <v>260</v>
      </c>
      <c r="Y33" s="44">
        <v>-265</v>
      </c>
      <c r="Z33" s="44"/>
      <c r="AA33" s="44">
        <v>260</v>
      </c>
      <c r="AB33" s="46">
        <v>260</v>
      </c>
      <c r="AC33" s="47">
        <v>251.94</v>
      </c>
      <c r="AD33" s="47">
        <v>259.4982</v>
      </c>
      <c r="AE33" s="48">
        <v>1</v>
      </c>
      <c r="AF33" s="48" t="s">
        <v>170</v>
      </c>
      <c r="AG33" s="47">
        <v>7</v>
      </c>
      <c r="AH33" s="49" t="s">
        <v>49</v>
      </c>
      <c r="AI33" s="8" t="s">
        <v>35</v>
      </c>
    </row>
    <row r="34" spans="2:35" ht="14.25" customHeight="1" x14ac:dyDescent="0.2">
      <c r="B34" s="6"/>
      <c r="C34" s="43" t="s">
        <v>155</v>
      </c>
      <c r="D34" s="44">
        <v>27</v>
      </c>
      <c r="E34" s="44" t="s">
        <v>44</v>
      </c>
      <c r="F34" s="44">
        <v>89.05</v>
      </c>
      <c r="G34" s="44">
        <v>90</v>
      </c>
      <c r="H34" s="45">
        <v>0.97519999999999996</v>
      </c>
      <c r="I34" s="44"/>
      <c r="J34" s="44"/>
      <c r="K34" s="44"/>
      <c r="L34" s="44"/>
      <c r="M34" s="44"/>
      <c r="N34" s="44"/>
      <c r="O34" s="44">
        <v>0</v>
      </c>
      <c r="P34" s="44"/>
      <c r="Q34" s="44"/>
      <c r="R34" s="44"/>
      <c r="S34" s="44"/>
      <c r="T34" s="44"/>
      <c r="U34" s="44">
        <v>0</v>
      </c>
      <c r="V34" s="44">
        <v>0</v>
      </c>
      <c r="W34" s="44">
        <v>200</v>
      </c>
      <c r="X34" s="44">
        <v>230</v>
      </c>
      <c r="Y34" s="44">
        <v>-250</v>
      </c>
      <c r="Z34" s="44"/>
      <c r="AA34" s="44">
        <v>230</v>
      </c>
      <c r="AB34" s="46">
        <v>230</v>
      </c>
      <c r="AC34" s="47">
        <v>224.29599999999999</v>
      </c>
      <c r="AD34" s="47">
        <v>224.29599999999999</v>
      </c>
      <c r="AE34" s="48">
        <v>1</v>
      </c>
      <c r="AF34" s="48" t="s">
        <v>156</v>
      </c>
      <c r="AG34" s="47">
        <v>7</v>
      </c>
      <c r="AH34" s="49" t="s">
        <v>62</v>
      </c>
      <c r="AI34" s="8" t="s">
        <v>35</v>
      </c>
    </row>
    <row r="35" spans="2:35" ht="14.25" customHeight="1" x14ac:dyDescent="0.2">
      <c r="B35" s="6"/>
      <c r="C35" s="43" t="s">
        <v>165</v>
      </c>
      <c r="D35" s="44">
        <v>53</v>
      </c>
      <c r="E35" s="44" t="s">
        <v>71</v>
      </c>
      <c r="F35" s="44">
        <v>89.3</v>
      </c>
      <c r="G35" s="44">
        <v>90</v>
      </c>
      <c r="H35" s="45">
        <v>0.97360000000000002</v>
      </c>
      <c r="I35" s="44">
        <v>72</v>
      </c>
      <c r="J35" s="44"/>
      <c r="K35" s="44"/>
      <c r="L35" s="44"/>
      <c r="M35" s="44"/>
      <c r="N35" s="44"/>
      <c r="O35" s="44">
        <v>0</v>
      </c>
      <c r="P35" s="44"/>
      <c r="Q35" s="44"/>
      <c r="R35" s="44"/>
      <c r="S35" s="44"/>
      <c r="T35" s="44"/>
      <c r="U35" s="44">
        <v>0</v>
      </c>
      <c r="V35" s="44">
        <v>0</v>
      </c>
      <c r="W35" s="44">
        <v>235</v>
      </c>
      <c r="X35" s="44">
        <v>252</v>
      </c>
      <c r="Y35" s="44">
        <v>265</v>
      </c>
      <c r="Z35" s="44"/>
      <c r="AA35" s="44">
        <v>265</v>
      </c>
      <c r="AB35" s="46">
        <v>265</v>
      </c>
      <c r="AC35" s="47">
        <v>258.00400000000002</v>
      </c>
      <c r="AD35" s="47">
        <v>305.47673600000002</v>
      </c>
      <c r="AE35" s="48">
        <v>1</v>
      </c>
      <c r="AF35" s="48" t="s">
        <v>166</v>
      </c>
      <c r="AG35" s="47">
        <v>7</v>
      </c>
      <c r="AH35" s="49" t="s">
        <v>92</v>
      </c>
      <c r="AI35" s="8" t="s">
        <v>35</v>
      </c>
    </row>
    <row r="36" spans="2:35" ht="14.25" customHeight="1" x14ac:dyDescent="0.2">
      <c r="B36" s="6"/>
      <c r="C36" s="43" t="s">
        <v>157</v>
      </c>
      <c r="D36" s="44">
        <v>55</v>
      </c>
      <c r="E36" s="44" t="s">
        <v>32</v>
      </c>
      <c r="F36" s="44">
        <v>86.8</v>
      </c>
      <c r="G36" s="44">
        <v>90</v>
      </c>
      <c r="H36" s="45">
        <v>0.99160000000000004</v>
      </c>
      <c r="I36" s="44">
        <v>60</v>
      </c>
      <c r="J36" s="44"/>
      <c r="K36" s="44"/>
      <c r="L36" s="44"/>
      <c r="M36" s="44"/>
      <c r="N36" s="44"/>
      <c r="O36" s="44">
        <v>0</v>
      </c>
      <c r="P36" s="44"/>
      <c r="Q36" s="44"/>
      <c r="R36" s="44"/>
      <c r="S36" s="44"/>
      <c r="T36" s="44"/>
      <c r="U36" s="44">
        <v>0</v>
      </c>
      <c r="V36" s="44">
        <v>0</v>
      </c>
      <c r="W36" s="44">
        <v>210</v>
      </c>
      <c r="X36" s="44">
        <v>222.5</v>
      </c>
      <c r="Y36" s="44">
        <v>227.5</v>
      </c>
      <c r="Z36" s="44">
        <v>-230</v>
      </c>
      <c r="AA36" s="44">
        <v>227.5</v>
      </c>
      <c r="AB36" s="46">
        <v>227.5</v>
      </c>
      <c r="AC36" s="47">
        <v>225.589</v>
      </c>
      <c r="AD36" s="47">
        <v>276.34652500000004</v>
      </c>
      <c r="AE36" s="48">
        <v>1</v>
      </c>
      <c r="AF36" s="48" t="s">
        <v>158</v>
      </c>
      <c r="AG36" s="47">
        <v>7</v>
      </c>
      <c r="AH36" s="49" t="s">
        <v>42</v>
      </c>
      <c r="AI36" s="8" t="s">
        <v>35</v>
      </c>
    </row>
    <row r="37" spans="2:35" ht="14.25" customHeight="1" thickBot="1" x14ac:dyDescent="0.25">
      <c r="B37" s="6"/>
      <c r="C37" s="29" t="s">
        <v>149</v>
      </c>
      <c r="D37" s="30">
        <v>73</v>
      </c>
      <c r="E37" s="30" t="s">
        <v>150</v>
      </c>
      <c r="F37" s="30">
        <v>83.6</v>
      </c>
      <c r="G37" s="30">
        <v>90</v>
      </c>
      <c r="H37" s="31">
        <v>1.0182</v>
      </c>
      <c r="I37" s="30"/>
      <c r="J37" s="30"/>
      <c r="K37" s="30"/>
      <c r="L37" s="30"/>
      <c r="M37" s="30"/>
      <c r="N37" s="30"/>
      <c r="O37" s="30">
        <v>0</v>
      </c>
      <c r="P37" s="30"/>
      <c r="Q37" s="30"/>
      <c r="R37" s="30"/>
      <c r="S37" s="30"/>
      <c r="T37" s="30"/>
      <c r="U37" s="30">
        <v>0</v>
      </c>
      <c r="V37" s="30">
        <v>0</v>
      </c>
      <c r="W37" s="30">
        <v>165</v>
      </c>
      <c r="X37" s="30">
        <v>180</v>
      </c>
      <c r="Y37" s="30">
        <v>190</v>
      </c>
      <c r="Z37" s="30"/>
      <c r="AA37" s="30">
        <v>190</v>
      </c>
      <c r="AB37" s="32">
        <v>190</v>
      </c>
      <c r="AC37" s="33">
        <v>193.458</v>
      </c>
      <c r="AD37" s="33">
        <v>339.71224799999999</v>
      </c>
      <c r="AE37" s="34">
        <v>1</v>
      </c>
      <c r="AF37" s="34" t="s">
        <v>151</v>
      </c>
      <c r="AG37" s="33">
        <v>7</v>
      </c>
      <c r="AH37" s="35" t="s">
        <v>49</v>
      </c>
      <c r="AI37" s="8" t="s">
        <v>35</v>
      </c>
    </row>
    <row r="38" spans="2:35" ht="14.25" customHeight="1" x14ac:dyDescent="0.2">
      <c r="B38" s="6"/>
      <c r="C38" s="22" t="s">
        <v>159</v>
      </c>
      <c r="D38" s="23">
        <v>21</v>
      </c>
      <c r="E38" s="23" t="s">
        <v>127</v>
      </c>
      <c r="F38" s="23">
        <v>94.1</v>
      </c>
      <c r="G38" s="23">
        <v>100</v>
      </c>
      <c r="H38" s="24">
        <v>0.94159999999999999</v>
      </c>
      <c r="I38" s="23">
        <v>137</v>
      </c>
      <c r="J38" s="23"/>
      <c r="K38" s="23"/>
      <c r="L38" s="23"/>
      <c r="M38" s="23"/>
      <c r="N38" s="23"/>
      <c r="O38" s="23">
        <v>0</v>
      </c>
      <c r="P38" s="23"/>
      <c r="Q38" s="23"/>
      <c r="R38" s="23"/>
      <c r="S38" s="23"/>
      <c r="T38" s="23"/>
      <c r="U38" s="23">
        <v>0</v>
      </c>
      <c r="V38" s="23">
        <v>0</v>
      </c>
      <c r="W38" s="23">
        <v>220</v>
      </c>
      <c r="X38" s="23">
        <v>235</v>
      </c>
      <c r="Y38" s="23">
        <v>-240</v>
      </c>
      <c r="Z38" s="23"/>
      <c r="AA38" s="23">
        <v>235</v>
      </c>
      <c r="AB38" s="25">
        <v>235</v>
      </c>
      <c r="AC38" s="26">
        <v>221.27600000000001</v>
      </c>
      <c r="AD38" s="26">
        <v>225.70152000000002</v>
      </c>
      <c r="AE38" s="27">
        <v>1</v>
      </c>
      <c r="AF38" s="27" t="s">
        <v>160</v>
      </c>
      <c r="AG38" s="26">
        <v>7</v>
      </c>
      <c r="AH38" s="28" t="s">
        <v>49</v>
      </c>
      <c r="AI38" s="8" t="s">
        <v>35</v>
      </c>
    </row>
    <row r="39" spans="2:35" ht="14.25" customHeight="1" x14ac:dyDescent="0.2">
      <c r="B39" s="6"/>
      <c r="C39" s="43" t="s">
        <v>171</v>
      </c>
      <c r="D39" s="44">
        <v>35</v>
      </c>
      <c r="E39" s="44" t="s">
        <v>44</v>
      </c>
      <c r="F39" s="44">
        <v>99.3</v>
      </c>
      <c r="G39" s="44">
        <v>100</v>
      </c>
      <c r="H39" s="45">
        <v>0.91780000000000006</v>
      </c>
      <c r="I39" s="44">
        <v>90</v>
      </c>
      <c r="J39" s="44"/>
      <c r="K39" s="44"/>
      <c r="L39" s="44"/>
      <c r="M39" s="44"/>
      <c r="N39" s="44"/>
      <c r="O39" s="44">
        <v>0</v>
      </c>
      <c r="P39" s="44"/>
      <c r="Q39" s="44"/>
      <c r="R39" s="44"/>
      <c r="S39" s="44"/>
      <c r="T39" s="44"/>
      <c r="U39" s="44">
        <v>0</v>
      </c>
      <c r="V39" s="44">
        <v>0</v>
      </c>
      <c r="W39" s="44">
        <v>300</v>
      </c>
      <c r="X39" s="44">
        <v>320</v>
      </c>
      <c r="Y39" s="44">
        <v>-327.5</v>
      </c>
      <c r="Z39" s="44"/>
      <c r="AA39" s="44">
        <v>320</v>
      </c>
      <c r="AB39" s="46">
        <v>320</v>
      </c>
      <c r="AC39" s="47">
        <v>293.69600000000003</v>
      </c>
      <c r="AD39" s="47">
        <v>293.69600000000003</v>
      </c>
      <c r="AE39" s="48">
        <v>1</v>
      </c>
      <c r="AF39" s="48" t="s">
        <v>172</v>
      </c>
      <c r="AG39" s="47">
        <v>7</v>
      </c>
      <c r="AH39" s="49" t="s">
        <v>49</v>
      </c>
      <c r="AI39" s="8" t="s">
        <v>35</v>
      </c>
    </row>
    <row r="40" spans="2:35" ht="14.25" customHeight="1" x14ac:dyDescent="0.2">
      <c r="B40" s="6"/>
      <c r="C40" s="43" t="s">
        <v>173</v>
      </c>
      <c r="D40" s="44">
        <v>33</v>
      </c>
      <c r="E40" s="44" t="s">
        <v>44</v>
      </c>
      <c r="F40" s="44">
        <v>100</v>
      </c>
      <c r="G40" s="44">
        <v>100</v>
      </c>
      <c r="H40" s="45">
        <v>0.91500000000000004</v>
      </c>
      <c r="I40" s="44">
        <v>23</v>
      </c>
      <c r="J40" s="44"/>
      <c r="K40" s="44"/>
      <c r="L40" s="44"/>
      <c r="M40" s="44"/>
      <c r="N40" s="44"/>
      <c r="O40" s="44">
        <v>0</v>
      </c>
      <c r="P40" s="44"/>
      <c r="Q40" s="44"/>
      <c r="R40" s="44"/>
      <c r="S40" s="44"/>
      <c r="T40" s="44"/>
      <c r="U40" s="44">
        <v>0</v>
      </c>
      <c r="V40" s="44">
        <v>0</v>
      </c>
      <c r="W40" s="44">
        <v>320</v>
      </c>
      <c r="X40" s="44">
        <v>-341</v>
      </c>
      <c r="Y40" s="44">
        <v>-341</v>
      </c>
      <c r="Z40" s="44"/>
      <c r="AA40" s="44">
        <v>320</v>
      </c>
      <c r="AB40" s="46">
        <v>320</v>
      </c>
      <c r="AC40" s="47">
        <v>292.8</v>
      </c>
      <c r="AD40" s="47">
        <v>292.8</v>
      </c>
      <c r="AE40" s="48">
        <v>1</v>
      </c>
      <c r="AF40" s="48" t="s">
        <v>174</v>
      </c>
      <c r="AG40" s="47">
        <v>5</v>
      </c>
      <c r="AH40" s="49" t="s">
        <v>49</v>
      </c>
      <c r="AI40" s="8" t="s">
        <v>35</v>
      </c>
    </row>
    <row r="41" spans="2:35" ht="14.25" customHeight="1" x14ac:dyDescent="0.2">
      <c r="B41" s="6"/>
      <c r="C41" s="43" t="s">
        <v>167</v>
      </c>
      <c r="D41" s="44">
        <v>26</v>
      </c>
      <c r="E41" s="44" t="s">
        <v>44</v>
      </c>
      <c r="F41" s="44">
        <v>98.85</v>
      </c>
      <c r="G41" s="44">
        <v>100</v>
      </c>
      <c r="H41" s="45">
        <v>0.9194</v>
      </c>
      <c r="I41" s="44"/>
      <c r="J41" s="44"/>
      <c r="K41" s="44"/>
      <c r="L41" s="44"/>
      <c r="M41" s="44"/>
      <c r="N41" s="44"/>
      <c r="O41" s="44">
        <v>0</v>
      </c>
      <c r="P41" s="44"/>
      <c r="Q41" s="44"/>
      <c r="R41" s="44"/>
      <c r="S41" s="44"/>
      <c r="T41" s="44"/>
      <c r="U41" s="44">
        <v>0</v>
      </c>
      <c r="V41" s="44">
        <v>0</v>
      </c>
      <c r="W41" s="44">
        <v>240</v>
      </c>
      <c r="X41" s="44">
        <v>257.5</v>
      </c>
      <c r="Y41" s="44">
        <v>-265</v>
      </c>
      <c r="Z41" s="44"/>
      <c r="AA41" s="44">
        <v>257.5</v>
      </c>
      <c r="AB41" s="46">
        <v>257.5</v>
      </c>
      <c r="AC41" s="47">
        <v>236.74549999999999</v>
      </c>
      <c r="AD41" s="47">
        <v>236.74549999999999</v>
      </c>
      <c r="AE41" s="48">
        <v>1</v>
      </c>
      <c r="AF41" s="48" t="s">
        <v>168</v>
      </c>
      <c r="AG41" s="47">
        <v>3</v>
      </c>
      <c r="AH41" s="49" t="s">
        <v>49</v>
      </c>
      <c r="AI41" s="8" t="s">
        <v>35</v>
      </c>
    </row>
    <row r="42" spans="2:35" ht="14.25" customHeight="1" x14ac:dyDescent="0.2">
      <c r="B42" s="6"/>
      <c r="C42" s="43" t="s">
        <v>163</v>
      </c>
      <c r="D42" s="44">
        <v>30</v>
      </c>
      <c r="E42" s="44" t="s">
        <v>44</v>
      </c>
      <c r="F42" s="44">
        <v>92.2</v>
      </c>
      <c r="G42" s="44">
        <v>100</v>
      </c>
      <c r="H42" s="45">
        <v>0.95239999999999991</v>
      </c>
      <c r="I42" s="44">
        <v>54</v>
      </c>
      <c r="J42" s="44"/>
      <c r="K42" s="44"/>
      <c r="L42" s="44"/>
      <c r="M42" s="44"/>
      <c r="N42" s="44"/>
      <c r="O42" s="44">
        <v>0</v>
      </c>
      <c r="P42" s="44"/>
      <c r="Q42" s="44"/>
      <c r="R42" s="44"/>
      <c r="S42" s="44"/>
      <c r="T42" s="44"/>
      <c r="U42" s="44">
        <v>0</v>
      </c>
      <c r="V42" s="44">
        <v>0</v>
      </c>
      <c r="W42" s="44">
        <v>235</v>
      </c>
      <c r="X42" s="44">
        <v>-255</v>
      </c>
      <c r="Y42" s="44">
        <v>-265</v>
      </c>
      <c r="Z42" s="44"/>
      <c r="AA42" s="44">
        <v>235</v>
      </c>
      <c r="AB42" s="46">
        <v>235</v>
      </c>
      <c r="AC42" s="47">
        <v>223.81399999999999</v>
      </c>
      <c r="AD42" s="47">
        <v>223.81399999999999</v>
      </c>
      <c r="AE42" s="48">
        <v>1</v>
      </c>
      <c r="AF42" s="48" t="s">
        <v>164</v>
      </c>
      <c r="AG42" s="47">
        <v>2</v>
      </c>
      <c r="AH42" s="49" t="s">
        <v>49</v>
      </c>
      <c r="AI42" s="8" t="s">
        <v>35</v>
      </c>
    </row>
    <row r="43" spans="2:35" ht="14.25" customHeight="1" x14ac:dyDescent="0.2">
      <c r="B43" s="6"/>
      <c r="C43" s="43" t="s">
        <v>161</v>
      </c>
      <c r="D43" s="44">
        <v>44</v>
      </c>
      <c r="E43" s="44" t="s">
        <v>40</v>
      </c>
      <c r="F43" s="44">
        <v>97.8</v>
      </c>
      <c r="G43" s="44">
        <v>100</v>
      </c>
      <c r="H43" s="45">
        <v>0.92380000000000007</v>
      </c>
      <c r="I43" s="44">
        <v>59</v>
      </c>
      <c r="J43" s="44"/>
      <c r="K43" s="44"/>
      <c r="L43" s="44"/>
      <c r="M43" s="44"/>
      <c r="N43" s="44"/>
      <c r="O43" s="44">
        <v>0</v>
      </c>
      <c r="P43" s="44"/>
      <c r="Q43" s="44"/>
      <c r="R43" s="44"/>
      <c r="S43" s="44"/>
      <c r="T43" s="44"/>
      <c r="U43" s="44">
        <v>0</v>
      </c>
      <c r="V43" s="44">
        <v>0</v>
      </c>
      <c r="W43" s="44">
        <v>230</v>
      </c>
      <c r="X43" s="44">
        <v>250</v>
      </c>
      <c r="Y43" s="44">
        <v>-262.5</v>
      </c>
      <c r="Z43" s="44"/>
      <c r="AA43" s="44">
        <v>250</v>
      </c>
      <c r="AB43" s="46">
        <v>250</v>
      </c>
      <c r="AC43" s="47">
        <v>230.95000000000002</v>
      </c>
      <c r="AD43" s="47">
        <v>240.88085000000001</v>
      </c>
      <c r="AE43" s="48">
        <v>1</v>
      </c>
      <c r="AF43" s="48" t="s">
        <v>162</v>
      </c>
      <c r="AG43" s="47">
        <v>7</v>
      </c>
      <c r="AH43" s="49" t="s">
        <v>49</v>
      </c>
      <c r="AI43" s="8" t="s">
        <v>35</v>
      </c>
    </row>
    <row r="44" spans="2:35" ht="14.25" customHeight="1" thickBot="1" x14ac:dyDescent="0.25">
      <c r="B44" s="6"/>
      <c r="C44" s="29" t="s">
        <v>147</v>
      </c>
      <c r="D44" s="30">
        <v>63</v>
      </c>
      <c r="E44" s="30" t="s">
        <v>115</v>
      </c>
      <c r="F44" s="30">
        <v>91.2</v>
      </c>
      <c r="G44" s="30">
        <v>100</v>
      </c>
      <c r="H44" s="31">
        <v>0.96019999999999994</v>
      </c>
      <c r="I44" s="30">
        <v>50</v>
      </c>
      <c r="J44" s="30"/>
      <c r="K44" s="30"/>
      <c r="L44" s="30"/>
      <c r="M44" s="30"/>
      <c r="N44" s="30"/>
      <c r="O44" s="30">
        <v>0</v>
      </c>
      <c r="P44" s="30"/>
      <c r="Q44" s="30"/>
      <c r="R44" s="30"/>
      <c r="S44" s="30"/>
      <c r="T44" s="30"/>
      <c r="U44" s="30">
        <v>0</v>
      </c>
      <c r="V44" s="30">
        <v>0</v>
      </c>
      <c r="W44" s="30">
        <v>160</v>
      </c>
      <c r="X44" s="30">
        <v>175</v>
      </c>
      <c r="Y44" s="30">
        <v>185</v>
      </c>
      <c r="Z44" s="30"/>
      <c r="AA44" s="30">
        <v>185</v>
      </c>
      <c r="AB44" s="32">
        <v>185</v>
      </c>
      <c r="AC44" s="33">
        <v>177.637</v>
      </c>
      <c r="AD44" s="33">
        <v>252.422177</v>
      </c>
      <c r="AE44" s="34">
        <v>1</v>
      </c>
      <c r="AF44" s="34" t="s">
        <v>148</v>
      </c>
      <c r="AG44" s="33">
        <v>7</v>
      </c>
      <c r="AH44" s="35" t="s">
        <v>123</v>
      </c>
      <c r="AI44" s="8" t="s">
        <v>35</v>
      </c>
    </row>
    <row r="45" spans="2:35" ht="14.25" customHeight="1" x14ac:dyDescent="0.2">
      <c r="B45" s="6"/>
      <c r="C45" s="22" t="s">
        <v>65</v>
      </c>
      <c r="D45" s="23">
        <v>25</v>
      </c>
      <c r="E45" s="23" t="s">
        <v>44</v>
      </c>
      <c r="F45" s="23">
        <v>102.8</v>
      </c>
      <c r="G45" s="23">
        <v>110</v>
      </c>
      <c r="H45" s="24">
        <v>0.90480000000000005</v>
      </c>
      <c r="I45" s="23">
        <v>44</v>
      </c>
      <c r="J45" s="23"/>
      <c r="K45" s="23"/>
      <c r="L45" s="23"/>
      <c r="M45" s="23"/>
      <c r="N45" s="23"/>
      <c r="O45" s="23">
        <v>0</v>
      </c>
      <c r="P45" s="23"/>
      <c r="Q45" s="23"/>
      <c r="R45" s="23"/>
      <c r="S45" s="23"/>
      <c r="T45" s="23"/>
      <c r="U45" s="23">
        <v>0</v>
      </c>
      <c r="V45" s="23">
        <v>0</v>
      </c>
      <c r="W45" s="23">
        <v>250</v>
      </c>
      <c r="X45" s="23">
        <v>270</v>
      </c>
      <c r="Y45" s="23"/>
      <c r="Z45" s="23"/>
      <c r="AA45" s="23">
        <v>270</v>
      </c>
      <c r="AB45" s="25">
        <v>270</v>
      </c>
      <c r="AC45" s="26">
        <v>244.29600000000002</v>
      </c>
      <c r="AD45" s="26">
        <v>244.29600000000002</v>
      </c>
      <c r="AE45" s="27">
        <v>1</v>
      </c>
      <c r="AF45" s="27" t="s">
        <v>66</v>
      </c>
      <c r="AG45" s="26">
        <v>7</v>
      </c>
      <c r="AH45" s="28" t="s">
        <v>49</v>
      </c>
      <c r="AI45" s="8" t="s">
        <v>35</v>
      </c>
    </row>
    <row r="46" spans="2:35" ht="14.25" customHeight="1" x14ac:dyDescent="0.2">
      <c r="B46" s="6"/>
      <c r="C46" s="43" t="s">
        <v>43</v>
      </c>
      <c r="D46" s="44">
        <v>39</v>
      </c>
      <c r="E46" s="44" t="s">
        <v>44</v>
      </c>
      <c r="F46" s="44">
        <v>104.9</v>
      </c>
      <c r="G46" s="44">
        <v>110</v>
      </c>
      <c r="H46" s="45">
        <v>0.89839999999999998</v>
      </c>
      <c r="I46" s="44">
        <v>83</v>
      </c>
      <c r="J46" s="44"/>
      <c r="K46" s="44"/>
      <c r="L46" s="44"/>
      <c r="M46" s="44"/>
      <c r="N46" s="44"/>
      <c r="O46" s="44">
        <v>0</v>
      </c>
      <c r="P46" s="44"/>
      <c r="Q46" s="44"/>
      <c r="R46" s="44"/>
      <c r="S46" s="44"/>
      <c r="T46" s="44"/>
      <c r="U46" s="44">
        <v>0</v>
      </c>
      <c r="V46" s="44">
        <v>0</v>
      </c>
      <c r="W46" s="44">
        <v>230</v>
      </c>
      <c r="X46" s="44">
        <v>250</v>
      </c>
      <c r="Y46" s="44">
        <v>-255</v>
      </c>
      <c r="Z46" s="44"/>
      <c r="AA46" s="44">
        <v>250</v>
      </c>
      <c r="AB46" s="46">
        <v>250</v>
      </c>
      <c r="AC46" s="47">
        <v>224.6</v>
      </c>
      <c r="AD46" s="47">
        <v>224.6</v>
      </c>
      <c r="AE46" s="48">
        <v>1</v>
      </c>
      <c r="AF46" s="48" t="s">
        <v>45</v>
      </c>
      <c r="AG46" s="47">
        <v>5</v>
      </c>
      <c r="AH46" s="49" t="s">
        <v>46</v>
      </c>
      <c r="AI46" s="8" t="s">
        <v>35</v>
      </c>
    </row>
    <row r="47" spans="2:35" ht="14.25" customHeight="1" x14ac:dyDescent="0.2">
      <c r="B47" s="6"/>
      <c r="C47" s="43" t="s">
        <v>54</v>
      </c>
      <c r="D47" s="44">
        <v>44</v>
      </c>
      <c r="E47" s="44" t="s">
        <v>40</v>
      </c>
      <c r="F47" s="44">
        <v>108.2</v>
      </c>
      <c r="G47" s="44">
        <v>110</v>
      </c>
      <c r="H47" s="45">
        <v>0.88919999999999999</v>
      </c>
      <c r="I47" s="44">
        <v>57</v>
      </c>
      <c r="J47" s="44"/>
      <c r="K47" s="44"/>
      <c r="L47" s="44"/>
      <c r="M47" s="44"/>
      <c r="N47" s="44"/>
      <c r="O47" s="44">
        <v>0</v>
      </c>
      <c r="P47" s="44"/>
      <c r="Q47" s="44"/>
      <c r="R47" s="44"/>
      <c r="S47" s="44"/>
      <c r="T47" s="44"/>
      <c r="U47" s="44">
        <v>0</v>
      </c>
      <c r="V47" s="44">
        <v>0</v>
      </c>
      <c r="W47" s="44">
        <v>270</v>
      </c>
      <c r="X47" s="44">
        <v>290</v>
      </c>
      <c r="Y47" s="44">
        <v>-305</v>
      </c>
      <c r="Z47" s="44"/>
      <c r="AA47" s="44">
        <v>290</v>
      </c>
      <c r="AB47" s="46">
        <v>290</v>
      </c>
      <c r="AC47" s="47">
        <v>257.86799999999999</v>
      </c>
      <c r="AD47" s="47">
        <v>268.956324</v>
      </c>
      <c r="AE47" s="48">
        <v>1</v>
      </c>
      <c r="AF47" s="48" t="s">
        <v>55</v>
      </c>
      <c r="AG47" s="47">
        <v>7</v>
      </c>
      <c r="AH47" s="49" t="s">
        <v>49</v>
      </c>
      <c r="AI47" s="8" t="s">
        <v>35</v>
      </c>
    </row>
    <row r="48" spans="2:35" ht="14.25" customHeight="1" x14ac:dyDescent="0.2">
      <c r="B48" s="6"/>
      <c r="C48" s="43" t="s">
        <v>67</v>
      </c>
      <c r="D48" s="44">
        <v>46</v>
      </c>
      <c r="E48" s="44" t="s">
        <v>68</v>
      </c>
      <c r="F48" s="44">
        <v>100.2</v>
      </c>
      <c r="G48" s="44">
        <v>110</v>
      </c>
      <c r="H48" s="45">
        <v>0.91420000000000001</v>
      </c>
      <c r="I48" s="44">
        <v>190</v>
      </c>
      <c r="J48" s="44"/>
      <c r="K48" s="44"/>
      <c r="L48" s="44"/>
      <c r="M48" s="44"/>
      <c r="N48" s="44"/>
      <c r="O48" s="44">
        <v>0</v>
      </c>
      <c r="P48" s="44"/>
      <c r="Q48" s="44"/>
      <c r="R48" s="44"/>
      <c r="S48" s="44"/>
      <c r="T48" s="44"/>
      <c r="U48" s="44">
        <v>0</v>
      </c>
      <c r="V48" s="44">
        <v>0</v>
      </c>
      <c r="W48" s="44">
        <v>240</v>
      </c>
      <c r="X48" s="44">
        <v>260</v>
      </c>
      <c r="Y48" s="44"/>
      <c r="Z48" s="44"/>
      <c r="AA48" s="44">
        <v>260</v>
      </c>
      <c r="AB48" s="46">
        <v>260</v>
      </c>
      <c r="AC48" s="47">
        <v>237.69200000000001</v>
      </c>
      <c r="AD48" s="47">
        <v>253.85505600000002</v>
      </c>
      <c r="AE48" s="48">
        <v>1</v>
      </c>
      <c r="AF48" s="48" t="s">
        <v>69</v>
      </c>
      <c r="AG48" s="47">
        <v>7</v>
      </c>
      <c r="AH48" s="49" t="s">
        <v>49</v>
      </c>
      <c r="AI48" s="8" t="s">
        <v>35</v>
      </c>
    </row>
    <row r="49" spans="2:35" ht="14.25" customHeight="1" x14ac:dyDescent="0.2">
      <c r="B49" s="6"/>
      <c r="C49" s="43" t="s">
        <v>75</v>
      </c>
      <c r="D49" s="44">
        <v>53</v>
      </c>
      <c r="E49" s="44" t="s">
        <v>71</v>
      </c>
      <c r="F49" s="44">
        <v>109.4</v>
      </c>
      <c r="G49" s="44">
        <v>110</v>
      </c>
      <c r="H49" s="45">
        <v>0.88639999999999997</v>
      </c>
      <c r="I49" s="44">
        <v>206</v>
      </c>
      <c r="J49" s="44"/>
      <c r="K49" s="44"/>
      <c r="L49" s="44"/>
      <c r="M49" s="44"/>
      <c r="N49" s="44"/>
      <c r="O49" s="44">
        <v>0</v>
      </c>
      <c r="P49" s="44"/>
      <c r="Q49" s="44"/>
      <c r="R49" s="44"/>
      <c r="S49" s="44"/>
      <c r="T49" s="44"/>
      <c r="U49" s="44">
        <v>0</v>
      </c>
      <c r="V49" s="44">
        <v>0</v>
      </c>
      <c r="W49" s="44">
        <v>0</v>
      </c>
      <c r="X49" s="44"/>
      <c r="Y49" s="44"/>
      <c r="Z49" s="44"/>
      <c r="AA49" s="44">
        <v>0</v>
      </c>
      <c r="AB49" s="46">
        <v>0</v>
      </c>
      <c r="AC49" s="47">
        <v>0</v>
      </c>
      <c r="AD49" s="47">
        <v>0</v>
      </c>
      <c r="AE49" s="48">
        <v>1</v>
      </c>
      <c r="AF49" s="48">
        <v>0</v>
      </c>
      <c r="AG49" s="47">
        <v>0</v>
      </c>
      <c r="AH49" s="49" t="s">
        <v>49</v>
      </c>
      <c r="AI49" s="8" t="s">
        <v>35</v>
      </c>
    </row>
    <row r="50" spans="2:35" ht="14.25" customHeight="1" x14ac:dyDescent="0.2">
      <c r="B50" s="6"/>
      <c r="C50" s="43" t="s">
        <v>31</v>
      </c>
      <c r="D50" s="44">
        <v>56</v>
      </c>
      <c r="E50" s="44" t="s">
        <v>32</v>
      </c>
      <c r="F50" s="44">
        <v>102.9</v>
      </c>
      <c r="G50" s="44">
        <v>110</v>
      </c>
      <c r="H50" s="45">
        <v>0.90439999999999998</v>
      </c>
      <c r="I50" s="44">
        <v>10</v>
      </c>
      <c r="J50" s="44"/>
      <c r="K50" s="44"/>
      <c r="L50" s="44"/>
      <c r="M50" s="44"/>
      <c r="N50" s="44"/>
      <c r="O50" s="44">
        <v>0</v>
      </c>
      <c r="P50" s="44"/>
      <c r="Q50" s="44"/>
      <c r="R50" s="44"/>
      <c r="S50" s="44"/>
      <c r="T50" s="44"/>
      <c r="U50" s="44">
        <v>0</v>
      </c>
      <c r="V50" s="44">
        <v>0</v>
      </c>
      <c r="W50" s="44">
        <v>210</v>
      </c>
      <c r="X50" s="44">
        <v>225</v>
      </c>
      <c r="Y50" s="44">
        <v>-235</v>
      </c>
      <c r="Z50" s="63">
        <v>235</v>
      </c>
      <c r="AA50" s="44">
        <v>225</v>
      </c>
      <c r="AB50" s="46">
        <v>225</v>
      </c>
      <c r="AC50" s="47">
        <v>203.49</v>
      </c>
      <c r="AD50" s="47">
        <v>253.54854</v>
      </c>
      <c r="AE50" s="48">
        <v>1</v>
      </c>
      <c r="AF50" s="48" t="s">
        <v>33</v>
      </c>
      <c r="AG50" s="47">
        <v>7</v>
      </c>
      <c r="AH50" s="49" t="s">
        <v>34</v>
      </c>
      <c r="AI50" s="8" t="s">
        <v>35</v>
      </c>
    </row>
    <row r="51" spans="2:35" ht="14.25" customHeight="1" thickBot="1" x14ac:dyDescent="0.25">
      <c r="B51" s="6"/>
      <c r="C51" s="29" t="s">
        <v>36</v>
      </c>
      <c r="D51" s="30">
        <v>55</v>
      </c>
      <c r="E51" s="30" t="s">
        <v>32</v>
      </c>
      <c r="F51" s="30">
        <v>109.2</v>
      </c>
      <c r="G51" s="30">
        <v>110</v>
      </c>
      <c r="H51" s="31">
        <v>0.88700000000000001</v>
      </c>
      <c r="I51" s="30">
        <v>150</v>
      </c>
      <c r="J51" s="30"/>
      <c r="K51" s="30"/>
      <c r="L51" s="30"/>
      <c r="M51" s="30"/>
      <c r="N51" s="30"/>
      <c r="O51" s="30">
        <v>0</v>
      </c>
      <c r="P51" s="30"/>
      <c r="Q51" s="30"/>
      <c r="R51" s="30"/>
      <c r="S51" s="30"/>
      <c r="T51" s="30"/>
      <c r="U51" s="30">
        <v>0</v>
      </c>
      <c r="V51" s="30">
        <v>0</v>
      </c>
      <c r="W51" s="30">
        <v>-180</v>
      </c>
      <c r="X51" s="30">
        <v>180</v>
      </c>
      <c r="Y51" s="30">
        <v>190</v>
      </c>
      <c r="Z51" s="30"/>
      <c r="AA51" s="30">
        <v>190</v>
      </c>
      <c r="AB51" s="32">
        <v>190</v>
      </c>
      <c r="AC51" s="33">
        <v>168.53</v>
      </c>
      <c r="AD51" s="33">
        <v>206.44925000000001</v>
      </c>
      <c r="AE51" s="34">
        <v>1</v>
      </c>
      <c r="AF51" s="34" t="s">
        <v>37</v>
      </c>
      <c r="AG51" s="33">
        <v>5</v>
      </c>
      <c r="AH51" s="35" t="s">
        <v>38</v>
      </c>
      <c r="AI51" s="8" t="s">
        <v>35</v>
      </c>
    </row>
    <row r="52" spans="2:35" ht="14.25" customHeight="1" x14ac:dyDescent="0.2">
      <c r="B52" s="6"/>
      <c r="C52" s="22" t="s">
        <v>52</v>
      </c>
      <c r="D52" s="23">
        <v>28</v>
      </c>
      <c r="E52" s="23" t="s">
        <v>44</v>
      </c>
      <c r="F52" s="23">
        <v>113.3</v>
      </c>
      <c r="G52" s="23">
        <v>125</v>
      </c>
      <c r="H52" s="24">
        <v>0.876</v>
      </c>
      <c r="I52" s="23">
        <v>18</v>
      </c>
      <c r="J52" s="23"/>
      <c r="K52" s="23"/>
      <c r="L52" s="23"/>
      <c r="M52" s="23"/>
      <c r="N52" s="23"/>
      <c r="O52" s="23">
        <v>0</v>
      </c>
      <c r="P52" s="23"/>
      <c r="Q52" s="23"/>
      <c r="R52" s="23"/>
      <c r="S52" s="23"/>
      <c r="T52" s="23"/>
      <c r="U52" s="23">
        <v>0</v>
      </c>
      <c r="V52" s="23">
        <v>0</v>
      </c>
      <c r="W52" s="23">
        <v>-280</v>
      </c>
      <c r="X52" s="23">
        <v>280</v>
      </c>
      <c r="Y52" s="23">
        <v>-290</v>
      </c>
      <c r="Z52" s="23"/>
      <c r="AA52" s="23">
        <v>280</v>
      </c>
      <c r="AB52" s="25">
        <v>280</v>
      </c>
      <c r="AC52" s="26">
        <v>245.28</v>
      </c>
      <c r="AD52" s="26">
        <v>245.28</v>
      </c>
      <c r="AE52" s="27">
        <v>1</v>
      </c>
      <c r="AF52" s="27" t="s">
        <v>53</v>
      </c>
      <c r="AG52" s="26">
        <v>7</v>
      </c>
      <c r="AH52" s="28" t="s">
        <v>49</v>
      </c>
      <c r="AI52" s="8" t="s">
        <v>35</v>
      </c>
    </row>
    <row r="53" spans="2:35" ht="14.25" customHeight="1" x14ac:dyDescent="0.2">
      <c r="B53" s="6"/>
      <c r="C53" s="43" t="s">
        <v>47</v>
      </c>
      <c r="D53" s="44">
        <v>43</v>
      </c>
      <c r="E53" s="44" t="s">
        <v>40</v>
      </c>
      <c r="F53" s="44">
        <v>122.1</v>
      </c>
      <c r="G53" s="44">
        <v>125</v>
      </c>
      <c r="H53" s="45">
        <v>0.86099999999999999</v>
      </c>
      <c r="I53" s="44">
        <v>114</v>
      </c>
      <c r="J53" s="44"/>
      <c r="K53" s="44"/>
      <c r="L53" s="44"/>
      <c r="M53" s="44"/>
      <c r="N53" s="44"/>
      <c r="O53" s="44">
        <v>0</v>
      </c>
      <c r="P53" s="44"/>
      <c r="Q53" s="44"/>
      <c r="R53" s="44"/>
      <c r="S53" s="44"/>
      <c r="T53" s="44"/>
      <c r="U53" s="44">
        <v>0</v>
      </c>
      <c r="V53" s="44">
        <v>0</v>
      </c>
      <c r="W53" s="44">
        <v>240</v>
      </c>
      <c r="X53" s="44">
        <v>260</v>
      </c>
      <c r="Y53" s="44">
        <v>-270</v>
      </c>
      <c r="Z53" s="44"/>
      <c r="AA53" s="44">
        <v>260</v>
      </c>
      <c r="AB53" s="46">
        <v>260</v>
      </c>
      <c r="AC53" s="47">
        <v>223.85999999999999</v>
      </c>
      <c r="AD53" s="47">
        <v>230.79965999999996</v>
      </c>
      <c r="AE53" s="48">
        <v>1</v>
      </c>
      <c r="AF53" s="48" t="s">
        <v>48</v>
      </c>
      <c r="AG53" s="47">
        <v>7</v>
      </c>
      <c r="AH53" s="49" t="s">
        <v>49</v>
      </c>
      <c r="AI53" s="8" t="s">
        <v>35</v>
      </c>
    </row>
    <row r="54" spans="2:35" ht="14.25" customHeight="1" x14ac:dyDescent="0.2">
      <c r="B54" s="6"/>
      <c r="C54" s="43" t="s">
        <v>39</v>
      </c>
      <c r="D54" s="44">
        <v>41</v>
      </c>
      <c r="E54" s="44" t="s">
        <v>40</v>
      </c>
      <c r="F54" s="44">
        <v>110.8</v>
      </c>
      <c r="G54" s="44">
        <v>125</v>
      </c>
      <c r="H54" s="45">
        <v>0.88280000000000003</v>
      </c>
      <c r="I54" s="44">
        <v>7</v>
      </c>
      <c r="J54" s="44"/>
      <c r="K54" s="44"/>
      <c r="L54" s="44"/>
      <c r="M54" s="44"/>
      <c r="N54" s="44"/>
      <c r="O54" s="44">
        <v>0</v>
      </c>
      <c r="P54" s="44"/>
      <c r="Q54" s="44"/>
      <c r="R54" s="44"/>
      <c r="S54" s="44"/>
      <c r="T54" s="44"/>
      <c r="U54" s="44">
        <v>0</v>
      </c>
      <c r="V54" s="44">
        <v>0</v>
      </c>
      <c r="W54" s="44">
        <v>-240</v>
      </c>
      <c r="X54" s="44">
        <v>240</v>
      </c>
      <c r="Y54" s="44">
        <v>245</v>
      </c>
      <c r="Z54" s="44"/>
      <c r="AA54" s="44">
        <v>245</v>
      </c>
      <c r="AB54" s="46">
        <v>245</v>
      </c>
      <c r="AC54" s="47">
        <v>216.286</v>
      </c>
      <c r="AD54" s="47">
        <v>218.44886</v>
      </c>
      <c r="AE54" s="48">
        <v>1</v>
      </c>
      <c r="AF54" s="48" t="s">
        <v>41</v>
      </c>
      <c r="AG54" s="47">
        <v>5</v>
      </c>
      <c r="AH54" s="49" t="s">
        <v>42</v>
      </c>
      <c r="AI54" s="8" t="s">
        <v>35</v>
      </c>
    </row>
    <row r="55" spans="2:35" ht="14.25" customHeight="1" x14ac:dyDescent="0.2">
      <c r="B55" s="6"/>
      <c r="C55" s="43" t="s">
        <v>70</v>
      </c>
      <c r="D55" s="44">
        <v>50</v>
      </c>
      <c r="E55" s="44" t="s">
        <v>71</v>
      </c>
      <c r="F55" s="44">
        <v>116.6</v>
      </c>
      <c r="G55" s="44">
        <v>125</v>
      </c>
      <c r="H55" s="45">
        <v>0.86960000000000004</v>
      </c>
      <c r="I55" s="44">
        <v>89</v>
      </c>
      <c r="J55" s="44"/>
      <c r="K55" s="44"/>
      <c r="L55" s="44"/>
      <c r="M55" s="44"/>
      <c r="N55" s="44"/>
      <c r="O55" s="44">
        <v>0</v>
      </c>
      <c r="P55" s="44"/>
      <c r="Q55" s="44"/>
      <c r="R55" s="44"/>
      <c r="S55" s="44"/>
      <c r="T55" s="44"/>
      <c r="U55" s="44">
        <v>0</v>
      </c>
      <c r="V55" s="44">
        <v>0</v>
      </c>
      <c r="W55" s="44">
        <v>265</v>
      </c>
      <c r="X55" s="44">
        <v>280</v>
      </c>
      <c r="Y55" s="44"/>
      <c r="Z55" s="44"/>
      <c r="AA55" s="44">
        <v>280</v>
      </c>
      <c r="AB55" s="46">
        <v>280</v>
      </c>
      <c r="AC55" s="47">
        <v>243.488</v>
      </c>
      <c r="AD55" s="47">
        <v>275.14143999999999</v>
      </c>
      <c r="AE55" s="48">
        <v>1</v>
      </c>
      <c r="AF55" s="48" t="s">
        <v>72</v>
      </c>
      <c r="AG55" s="47">
        <v>7</v>
      </c>
      <c r="AH55" s="49" t="s">
        <v>49</v>
      </c>
      <c r="AI55" s="8" t="s">
        <v>35</v>
      </c>
    </row>
    <row r="56" spans="2:35" ht="14.25" customHeight="1" thickBot="1" x14ac:dyDescent="0.25">
      <c r="B56" s="6"/>
      <c r="C56" s="29" t="s">
        <v>56</v>
      </c>
      <c r="D56" s="30">
        <v>57</v>
      </c>
      <c r="E56" s="30" t="s">
        <v>32</v>
      </c>
      <c r="F56" s="30">
        <v>122</v>
      </c>
      <c r="G56" s="30">
        <v>125</v>
      </c>
      <c r="H56" s="31">
        <v>0.86099999999999999</v>
      </c>
      <c r="I56" s="30"/>
      <c r="J56" s="30"/>
      <c r="K56" s="30"/>
      <c r="L56" s="30"/>
      <c r="M56" s="30"/>
      <c r="N56" s="30"/>
      <c r="O56" s="30">
        <v>0</v>
      </c>
      <c r="P56" s="30"/>
      <c r="Q56" s="30"/>
      <c r="R56" s="30"/>
      <c r="S56" s="30"/>
      <c r="T56" s="30"/>
      <c r="U56" s="30">
        <v>0</v>
      </c>
      <c r="V56" s="30">
        <v>0</v>
      </c>
      <c r="W56" s="30">
        <v>300</v>
      </c>
      <c r="X56" s="30">
        <v>320</v>
      </c>
      <c r="Y56" s="30">
        <v>330.5</v>
      </c>
      <c r="Z56" s="30"/>
      <c r="AA56" s="30">
        <v>330.5</v>
      </c>
      <c r="AB56" s="32">
        <v>330.5</v>
      </c>
      <c r="AC56" s="33">
        <v>284.56049999999999</v>
      </c>
      <c r="AD56" s="33">
        <v>360.82271400000002</v>
      </c>
      <c r="AE56" s="34">
        <v>1</v>
      </c>
      <c r="AF56" s="34" t="s">
        <v>57</v>
      </c>
      <c r="AG56" s="33">
        <v>7</v>
      </c>
      <c r="AH56" s="35" t="s">
        <v>58</v>
      </c>
      <c r="AI56" s="8" t="s">
        <v>35</v>
      </c>
    </row>
    <row r="57" spans="2:35" ht="14.25" customHeight="1" thickBot="1" x14ac:dyDescent="0.25">
      <c r="B57" s="6"/>
      <c r="C57" s="36" t="s">
        <v>50</v>
      </c>
      <c r="D57" s="37">
        <v>40</v>
      </c>
      <c r="E57" s="37" t="s">
        <v>40</v>
      </c>
      <c r="F57" s="37">
        <v>139.19999999999999</v>
      </c>
      <c r="G57" s="37">
        <v>140</v>
      </c>
      <c r="H57" s="38">
        <v>0.84099999999999997</v>
      </c>
      <c r="I57" s="37">
        <v>145</v>
      </c>
      <c r="J57" s="37"/>
      <c r="K57" s="37"/>
      <c r="L57" s="37"/>
      <c r="M57" s="37"/>
      <c r="N57" s="37"/>
      <c r="O57" s="37">
        <v>0</v>
      </c>
      <c r="P57" s="37"/>
      <c r="Q57" s="37"/>
      <c r="R57" s="37"/>
      <c r="S57" s="37"/>
      <c r="T57" s="37"/>
      <c r="U57" s="37">
        <v>0</v>
      </c>
      <c r="V57" s="37">
        <v>0</v>
      </c>
      <c r="W57" s="37">
        <v>270</v>
      </c>
      <c r="X57" s="37">
        <v>280</v>
      </c>
      <c r="Y57" s="37">
        <v>287.5</v>
      </c>
      <c r="Z57" s="37"/>
      <c r="AA57" s="37">
        <v>287.5</v>
      </c>
      <c r="AB57" s="39">
        <v>287.5</v>
      </c>
      <c r="AC57" s="40">
        <v>241.78749999999999</v>
      </c>
      <c r="AD57" s="40">
        <v>241.78749999999999</v>
      </c>
      <c r="AE57" s="41">
        <v>1</v>
      </c>
      <c r="AF57" s="41" t="s">
        <v>51</v>
      </c>
      <c r="AG57" s="40">
        <v>7</v>
      </c>
      <c r="AH57" s="42" t="s">
        <v>49</v>
      </c>
      <c r="AI57" s="8" t="s">
        <v>35</v>
      </c>
    </row>
    <row r="58" spans="2:35" ht="14.25" customHeight="1" x14ac:dyDescent="0.2">
      <c r="B58" s="6"/>
      <c r="C58" s="22" t="s">
        <v>63</v>
      </c>
      <c r="D58" s="23">
        <v>25</v>
      </c>
      <c r="E58" s="23" t="s">
        <v>44</v>
      </c>
      <c r="F58" s="23">
        <v>143.9</v>
      </c>
      <c r="G58" s="23" t="s">
        <v>60</v>
      </c>
      <c r="H58" s="24">
        <v>0.83639999999999992</v>
      </c>
      <c r="I58" s="23">
        <v>60</v>
      </c>
      <c r="J58" s="23"/>
      <c r="K58" s="23"/>
      <c r="L58" s="23"/>
      <c r="M58" s="23"/>
      <c r="N58" s="23"/>
      <c r="O58" s="23">
        <v>0</v>
      </c>
      <c r="P58" s="23"/>
      <c r="Q58" s="23"/>
      <c r="R58" s="23"/>
      <c r="S58" s="23"/>
      <c r="T58" s="23"/>
      <c r="U58" s="23">
        <v>0</v>
      </c>
      <c r="V58" s="23">
        <v>0</v>
      </c>
      <c r="W58" s="23">
        <v>370</v>
      </c>
      <c r="X58" s="23">
        <v>390</v>
      </c>
      <c r="Y58" s="23">
        <v>-400.5</v>
      </c>
      <c r="Z58" s="23"/>
      <c r="AA58" s="23">
        <v>390</v>
      </c>
      <c r="AB58" s="25">
        <v>390</v>
      </c>
      <c r="AC58" s="26">
        <v>326.19599999999997</v>
      </c>
      <c r="AD58" s="26">
        <v>326.19599999999997</v>
      </c>
      <c r="AE58" s="27">
        <v>1</v>
      </c>
      <c r="AF58" s="27" t="s">
        <v>64</v>
      </c>
      <c r="AG58" s="26">
        <v>7</v>
      </c>
      <c r="AH58" s="28" t="s">
        <v>49</v>
      </c>
      <c r="AI58" s="8" t="s">
        <v>35</v>
      </c>
    </row>
    <row r="59" spans="2:35" ht="14.25" customHeight="1" x14ac:dyDescent="0.2">
      <c r="B59" s="6"/>
      <c r="C59" s="43" t="s">
        <v>59</v>
      </c>
      <c r="D59" s="44">
        <v>33</v>
      </c>
      <c r="E59" s="44" t="s">
        <v>44</v>
      </c>
      <c r="F59" s="44">
        <v>143.9</v>
      </c>
      <c r="G59" s="44" t="s">
        <v>60</v>
      </c>
      <c r="H59" s="45">
        <v>0.83639999999999992</v>
      </c>
      <c r="I59" s="44">
        <v>73</v>
      </c>
      <c r="J59" s="44"/>
      <c r="K59" s="44"/>
      <c r="L59" s="44"/>
      <c r="M59" s="44"/>
      <c r="N59" s="44"/>
      <c r="O59" s="44">
        <v>0</v>
      </c>
      <c r="P59" s="44"/>
      <c r="Q59" s="44"/>
      <c r="R59" s="44"/>
      <c r="S59" s="44"/>
      <c r="T59" s="44"/>
      <c r="U59" s="44">
        <v>0</v>
      </c>
      <c r="V59" s="44">
        <v>0</v>
      </c>
      <c r="W59" s="44">
        <v>320</v>
      </c>
      <c r="X59" s="44">
        <v>340</v>
      </c>
      <c r="Y59" s="44">
        <v>355</v>
      </c>
      <c r="Z59" s="44"/>
      <c r="AA59" s="44">
        <v>355</v>
      </c>
      <c r="AB59" s="46">
        <v>355</v>
      </c>
      <c r="AC59" s="47">
        <v>296.92199999999997</v>
      </c>
      <c r="AD59" s="47">
        <v>296.92199999999997</v>
      </c>
      <c r="AE59" s="48">
        <v>1</v>
      </c>
      <c r="AF59" s="48" t="s">
        <v>61</v>
      </c>
      <c r="AG59" s="47">
        <v>5</v>
      </c>
      <c r="AH59" s="49" t="s">
        <v>62</v>
      </c>
      <c r="AI59" s="8" t="s">
        <v>35</v>
      </c>
    </row>
    <row r="60" spans="2:35" ht="14.25" customHeight="1" thickBot="1" x14ac:dyDescent="0.25">
      <c r="B60" s="6"/>
      <c r="C60" s="29" t="s">
        <v>73</v>
      </c>
      <c r="D60" s="30">
        <v>34</v>
      </c>
      <c r="E60" s="30" t="s">
        <v>44</v>
      </c>
      <c r="F60" s="30">
        <v>151.4</v>
      </c>
      <c r="G60" s="30" t="s">
        <v>60</v>
      </c>
      <c r="H60" s="31">
        <v>0.82939999999999992</v>
      </c>
      <c r="I60" s="30"/>
      <c r="J60" s="30"/>
      <c r="K60" s="30"/>
      <c r="L60" s="30"/>
      <c r="M60" s="30"/>
      <c r="N60" s="30"/>
      <c r="O60" s="30">
        <v>0</v>
      </c>
      <c r="P60" s="30"/>
      <c r="Q60" s="30"/>
      <c r="R60" s="30"/>
      <c r="S60" s="30"/>
      <c r="T60" s="30"/>
      <c r="U60" s="30">
        <v>0</v>
      </c>
      <c r="V60" s="30">
        <v>0</v>
      </c>
      <c r="W60" s="30">
        <v>320</v>
      </c>
      <c r="X60" s="30">
        <v>-330</v>
      </c>
      <c r="Y60" s="30"/>
      <c r="Z60" s="30"/>
      <c r="AA60" s="30">
        <v>320</v>
      </c>
      <c r="AB60" s="32">
        <v>320</v>
      </c>
      <c r="AC60" s="33">
        <v>265.40799999999996</v>
      </c>
      <c r="AD60" s="33">
        <v>265.40799999999996</v>
      </c>
      <c r="AE60" s="34">
        <v>1</v>
      </c>
      <c r="AF60" s="34" t="s">
        <v>175</v>
      </c>
      <c r="AG60" s="33"/>
      <c r="AH60" s="35" t="s">
        <v>74</v>
      </c>
      <c r="AI60" s="8" t="s">
        <v>35</v>
      </c>
    </row>
    <row r="61" spans="2:35" ht="14.25" customHeight="1" x14ac:dyDescent="0.2">
      <c r="B61" s="6"/>
      <c r="AI61" s="8"/>
    </row>
    <row r="62" spans="2:35" ht="14.25" customHeight="1" x14ac:dyDescent="0.2">
      <c r="B62" s="6"/>
      <c r="AI62" s="8"/>
    </row>
    <row r="63" spans="2:35" ht="14.25" customHeight="1" x14ac:dyDescent="0.2">
      <c r="B63" s="6"/>
      <c r="AI63" s="8"/>
    </row>
    <row r="64" spans="2:35" ht="14.25" customHeight="1" x14ac:dyDescent="0.2">
      <c r="B64" s="6"/>
      <c r="AI64" s="8"/>
    </row>
    <row r="65" spans="2:35" ht="14.25" customHeight="1" x14ac:dyDescent="0.2">
      <c r="B65" s="6"/>
      <c r="AI65" s="8"/>
    </row>
    <row r="66" spans="2:35" ht="14.25" customHeight="1" x14ac:dyDescent="0.2">
      <c r="B66" s="6"/>
      <c r="AI66" s="8"/>
    </row>
    <row r="67" spans="2:35" ht="14.25" customHeight="1" x14ac:dyDescent="0.2">
      <c r="B67" s="6"/>
      <c r="AI67" s="8"/>
    </row>
    <row r="68" spans="2:35" ht="14.25" customHeight="1" x14ac:dyDescent="0.2">
      <c r="B68" s="6"/>
      <c r="AI68" s="8"/>
    </row>
    <row r="69" spans="2:35" ht="14.25" customHeight="1" x14ac:dyDescent="0.2">
      <c r="B69" s="6"/>
      <c r="AI69" s="8"/>
    </row>
    <row r="70" spans="2:35" ht="14.25" customHeight="1" x14ac:dyDescent="0.2">
      <c r="B70" s="6"/>
      <c r="AI70" s="8"/>
    </row>
    <row r="71" spans="2:35" ht="14.25" customHeight="1" x14ac:dyDescent="0.2">
      <c r="B71" s="6"/>
      <c r="AI71" s="8"/>
    </row>
    <row r="72" spans="2:35" ht="14.25" customHeight="1" x14ac:dyDescent="0.2">
      <c r="B72" s="6"/>
      <c r="AI72" s="8"/>
    </row>
    <row r="73" spans="2:35" ht="14.25" customHeight="1" x14ac:dyDescent="0.2">
      <c r="B73" s="6"/>
      <c r="AI73" s="8"/>
    </row>
    <row r="74" spans="2:35" ht="14.25" customHeight="1" x14ac:dyDescent="0.2">
      <c r="B74" s="6"/>
      <c r="AI74" s="8"/>
    </row>
    <row r="75" spans="2:35" ht="14.25" customHeight="1" x14ac:dyDescent="0.2">
      <c r="B75" s="6"/>
      <c r="AI75" s="8"/>
    </row>
    <row r="76" spans="2:35" ht="14.25" customHeight="1" x14ac:dyDescent="0.2">
      <c r="B76" s="6"/>
      <c r="AI76" s="8"/>
    </row>
    <row r="77" spans="2:35" ht="14.25" customHeight="1" x14ac:dyDescent="0.2">
      <c r="B77" s="6"/>
      <c r="AI77" s="8"/>
    </row>
    <row r="78" spans="2:35" ht="14.25" customHeight="1" x14ac:dyDescent="0.2">
      <c r="B78" s="6"/>
      <c r="AI78" s="8"/>
    </row>
    <row r="79" spans="2:35" ht="14.25" customHeight="1" x14ac:dyDescent="0.2">
      <c r="B79" s="6"/>
      <c r="AI79" s="8"/>
    </row>
    <row r="80" spans="2:35" ht="14.25" customHeight="1" x14ac:dyDescent="0.2">
      <c r="B80" s="6"/>
      <c r="AI80" s="8"/>
    </row>
    <row r="81" spans="2:35" ht="14.25" customHeight="1" x14ac:dyDescent="0.2">
      <c r="B81" s="6"/>
      <c r="AI81" s="8"/>
    </row>
    <row r="82" spans="2:35" ht="14.25" customHeight="1" x14ac:dyDescent="0.2">
      <c r="B82" s="6"/>
      <c r="AI82" s="8"/>
    </row>
    <row r="83" spans="2:35" ht="14.25" customHeight="1" x14ac:dyDescent="0.2">
      <c r="B83" s="6"/>
      <c r="AI83" s="8"/>
    </row>
    <row r="84" spans="2:35" ht="14.25" customHeight="1" x14ac:dyDescent="0.2">
      <c r="B84" s="6"/>
      <c r="AI84" s="8"/>
    </row>
    <row r="85" spans="2:35" ht="14.25" customHeight="1" x14ac:dyDescent="0.2">
      <c r="B85" s="6"/>
      <c r="AI85" s="8"/>
    </row>
    <row r="86" spans="2:35" ht="14.25" customHeight="1" x14ac:dyDescent="0.2">
      <c r="B86" s="6"/>
      <c r="AI86" s="8"/>
    </row>
    <row r="87" spans="2:35" ht="14.25" customHeight="1" x14ac:dyDescent="0.2">
      <c r="B87" s="6"/>
      <c r="AI87" s="8"/>
    </row>
    <row r="88" spans="2:35" ht="14.25" customHeight="1" x14ac:dyDescent="0.2">
      <c r="B88" s="6"/>
      <c r="AI88" s="8"/>
    </row>
    <row r="89" spans="2:35" ht="14.25" customHeight="1" x14ac:dyDescent="0.2">
      <c r="B89" s="6"/>
      <c r="AI89" s="8"/>
    </row>
    <row r="90" spans="2:35" ht="14.25" customHeight="1" x14ac:dyDescent="0.2">
      <c r="B90" s="6"/>
      <c r="AI90" s="8"/>
    </row>
    <row r="91" spans="2:35" ht="14.25" customHeight="1" x14ac:dyDescent="0.2">
      <c r="B91" s="6"/>
      <c r="AI91" s="8"/>
    </row>
    <row r="92" spans="2:35" ht="14.25" customHeight="1" x14ac:dyDescent="0.2">
      <c r="B92" s="6"/>
      <c r="AI92" s="8"/>
    </row>
    <row r="93" spans="2:35" ht="14.25" customHeight="1" x14ac:dyDescent="0.2">
      <c r="B93" s="6"/>
      <c r="AI93" s="8"/>
    </row>
    <row r="94" spans="2:35" ht="14.25" customHeight="1" x14ac:dyDescent="0.2">
      <c r="B94" s="6"/>
      <c r="AI94" s="8"/>
    </row>
    <row r="95" spans="2:35" ht="14.25" customHeight="1" x14ac:dyDescent="0.2">
      <c r="B95" s="6"/>
      <c r="AI95" s="8"/>
    </row>
    <row r="96" spans="2:35" ht="14.25" customHeight="1" x14ac:dyDescent="0.2">
      <c r="B96" s="6"/>
      <c r="AI96" s="8"/>
    </row>
    <row r="97" spans="2:35" ht="14.25" customHeight="1" x14ac:dyDescent="0.2">
      <c r="B97" s="6"/>
      <c r="AI97" s="8"/>
    </row>
    <row r="98" spans="2:35" ht="14.25" customHeight="1" x14ac:dyDescent="0.2">
      <c r="B98" s="6"/>
      <c r="AI98" s="8"/>
    </row>
    <row r="99" spans="2:35" ht="14.25" customHeight="1" x14ac:dyDescent="0.2">
      <c r="B99" s="6"/>
      <c r="AI99" s="8"/>
    </row>
    <row r="100" spans="2:35" ht="14.25" customHeight="1" x14ac:dyDescent="0.2">
      <c r="B100" s="6"/>
      <c r="AI100" s="8"/>
    </row>
    <row r="101" spans="2:35" ht="14.25" customHeight="1" x14ac:dyDescent="0.2">
      <c r="B101" s="6"/>
      <c r="AI101" s="8"/>
    </row>
    <row r="102" spans="2:35" ht="14.25" customHeight="1" x14ac:dyDescent="0.2">
      <c r="B102" s="6"/>
      <c r="AI102" s="8"/>
    </row>
    <row r="103" spans="2:35" ht="14.25" customHeight="1" x14ac:dyDescent="0.2">
      <c r="B103" s="6"/>
      <c r="AI103" s="8"/>
    </row>
    <row r="104" spans="2:35" ht="14.25" customHeight="1" x14ac:dyDescent="0.2">
      <c r="B104" s="6"/>
      <c r="AI104" s="8"/>
    </row>
    <row r="105" spans="2:35" ht="14.25" customHeight="1" x14ac:dyDescent="0.2">
      <c r="B105" s="6"/>
      <c r="AI105" s="8"/>
    </row>
    <row r="106" spans="2:35" ht="14.25" customHeight="1" x14ac:dyDescent="0.2">
      <c r="B106" s="6"/>
      <c r="AI106" s="8"/>
    </row>
    <row r="107" spans="2:35" ht="14.25" customHeight="1" x14ac:dyDescent="0.2">
      <c r="B107" s="6"/>
      <c r="AI107" s="8"/>
    </row>
    <row r="108" spans="2:35" ht="14.25" customHeight="1" x14ac:dyDescent="0.2">
      <c r="B108" s="6"/>
      <c r="AI108" s="8"/>
    </row>
    <row r="109" spans="2:35" ht="14.25" customHeight="1" x14ac:dyDescent="0.2">
      <c r="B109" s="6"/>
      <c r="AI109" s="8"/>
    </row>
    <row r="110" spans="2:35" ht="14.25" customHeight="1" x14ac:dyDescent="0.2">
      <c r="B110" s="6"/>
      <c r="AI110" s="8"/>
    </row>
    <row r="111" spans="2:35" ht="14.25" customHeight="1" x14ac:dyDescent="0.2">
      <c r="B111" s="6"/>
      <c r="AI111" s="8"/>
    </row>
    <row r="112" spans="2:35" ht="14.25" customHeight="1" x14ac:dyDescent="0.2">
      <c r="B112" s="6"/>
      <c r="AI112" s="8"/>
    </row>
    <row r="113" spans="2:35" ht="14.25" customHeight="1" x14ac:dyDescent="0.2">
      <c r="B113" s="6"/>
      <c r="AI113" s="8"/>
    </row>
    <row r="114" spans="2:35" ht="14.25" customHeight="1" x14ac:dyDescent="0.2">
      <c r="B114" s="6"/>
      <c r="AI114" s="8"/>
    </row>
    <row r="115" spans="2:35" ht="14.25" customHeight="1" x14ac:dyDescent="0.2">
      <c r="B115" s="6"/>
      <c r="AI115" s="8"/>
    </row>
    <row r="116" spans="2:35" ht="14.25" customHeight="1" x14ac:dyDescent="0.2">
      <c r="B116" s="6"/>
      <c r="AI116" s="8"/>
    </row>
    <row r="117" spans="2:35" ht="14.25" customHeight="1" x14ac:dyDescent="0.2">
      <c r="B117" s="6"/>
      <c r="AI117" s="8"/>
    </row>
    <row r="118" spans="2:35" ht="14.25" customHeight="1" x14ac:dyDescent="0.2">
      <c r="B118" s="6"/>
      <c r="AI118" s="8"/>
    </row>
    <row r="119" spans="2:35" ht="14.25" customHeight="1" x14ac:dyDescent="0.2">
      <c r="B119" s="6"/>
      <c r="AI119" s="8"/>
    </row>
    <row r="120" spans="2:35" ht="14.25" customHeight="1" x14ac:dyDescent="0.2">
      <c r="B120" s="6"/>
      <c r="AI120" s="8"/>
    </row>
    <row r="121" spans="2:35" ht="14.25" customHeight="1" x14ac:dyDescent="0.2">
      <c r="B121" s="6"/>
      <c r="AI121" s="8"/>
    </row>
    <row r="122" spans="2:35" ht="14.25" customHeight="1" x14ac:dyDescent="0.2">
      <c r="B122" s="6"/>
      <c r="AI122" s="8"/>
    </row>
    <row r="123" spans="2:35" ht="14.25" customHeight="1" x14ac:dyDescent="0.2">
      <c r="B123" s="6"/>
      <c r="AI123" s="8"/>
    </row>
    <row r="124" spans="2:35" ht="14.25" customHeight="1" x14ac:dyDescent="0.2">
      <c r="B124" s="6"/>
      <c r="AI124" s="8"/>
    </row>
    <row r="125" spans="2:35" ht="14.25" customHeight="1" x14ac:dyDescent="0.2">
      <c r="B125" s="6"/>
      <c r="AI125" s="8"/>
    </row>
    <row r="126" spans="2:35" ht="14.25" customHeight="1" x14ac:dyDescent="0.2">
      <c r="B126" s="6"/>
      <c r="AI126" s="8"/>
    </row>
    <row r="127" spans="2:35" ht="14.25" customHeight="1" x14ac:dyDescent="0.2">
      <c r="B127" s="6"/>
      <c r="AI127" s="8"/>
    </row>
    <row r="128" spans="2:35" ht="14.25" customHeight="1" x14ac:dyDescent="0.2">
      <c r="B128" s="6"/>
      <c r="AI128" s="8"/>
    </row>
    <row r="129" spans="2:35" ht="14.25" customHeight="1" x14ac:dyDescent="0.2">
      <c r="B129" s="6"/>
      <c r="AI129" s="8"/>
    </row>
    <row r="130" spans="2:35" ht="14.25" customHeight="1" x14ac:dyDescent="0.2">
      <c r="B130" s="6"/>
      <c r="AI130" s="8"/>
    </row>
    <row r="131" spans="2:35" ht="14.25" customHeight="1" x14ac:dyDescent="0.2">
      <c r="B131" s="6"/>
      <c r="AI131" s="8"/>
    </row>
    <row r="132" spans="2:35" ht="14.25" customHeight="1" x14ac:dyDescent="0.2">
      <c r="B132" s="6"/>
      <c r="AI132" s="8"/>
    </row>
    <row r="133" spans="2:35" ht="14.25" customHeight="1" x14ac:dyDescent="0.2">
      <c r="B133" s="6"/>
      <c r="AI133" s="8"/>
    </row>
    <row r="134" spans="2:35" ht="14.25" customHeight="1" x14ac:dyDescent="0.2">
      <c r="B134" s="6"/>
      <c r="AI134" s="8"/>
    </row>
    <row r="135" spans="2:35" ht="14.25" customHeight="1" x14ac:dyDescent="0.2">
      <c r="B135" s="6"/>
      <c r="AI135" s="8"/>
    </row>
    <row r="136" spans="2:35" ht="14.25" customHeight="1" x14ac:dyDescent="0.2">
      <c r="B136" s="6"/>
      <c r="AI136" s="8"/>
    </row>
    <row r="137" spans="2:35" ht="14.25" customHeight="1" x14ac:dyDescent="0.2">
      <c r="B137" s="6"/>
      <c r="AI137" s="8"/>
    </row>
    <row r="138" spans="2:35" ht="14.25" customHeight="1" x14ac:dyDescent="0.2">
      <c r="B138" s="6"/>
      <c r="AI138" s="8"/>
    </row>
    <row r="139" spans="2:35" ht="14.25" customHeight="1" x14ac:dyDescent="0.2">
      <c r="B139" s="6"/>
      <c r="AI139" s="8"/>
    </row>
    <row r="140" spans="2:35" ht="14.25" customHeight="1" x14ac:dyDescent="0.2">
      <c r="B140" s="6"/>
      <c r="AI140" s="8"/>
    </row>
    <row r="141" spans="2:35" ht="14.25" customHeight="1" x14ac:dyDescent="0.2">
      <c r="B141" s="6"/>
      <c r="AI141" s="8"/>
    </row>
    <row r="142" spans="2:35" ht="14.25" customHeight="1" x14ac:dyDescent="0.2">
      <c r="B142" s="6"/>
      <c r="AI142" s="8"/>
    </row>
    <row r="143" spans="2:35" ht="14.25" customHeight="1" x14ac:dyDescent="0.2">
      <c r="B143" s="6"/>
      <c r="AI143" s="8"/>
    </row>
    <row r="144" spans="2:35" ht="14.25" customHeight="1" x14ac:dyDescent="0.2">
      <c r="B144" s="6"/>
      <c r="AI144" s="8"/>
    </row>
    <row r="145" spans="2:35" ht="14.25" customHeight="1" x14ac:dyDescent="0.2">
      <c r="B145" s="6"/>
      <c r="AI145" s="8"/>
    </row>
    <row r="146" spans="2:35" ht="14.25" customHeight="1" x14ac:dyDescent="0.2">
      <c r="B146" s="6"/>
      <c r="AI146" s="8"/>
    </row>
    <row r="147" spans="2:35" ht="14.25" customHeight="1" x14ac:dyDescent="0.2">
      <c r="B147" s="6"/>
      <c r="AI147" s="8"/>
    </row>
    <row r="148" spans="2:35" ht="14.25" customHeight="1" x14ac:dyDescent="0.2">
      <c r="B148" s="6"/>
      <c r="AI148" s="8"/>
    </row>
    <row r="149" spans="2:35" ht="14.25" customHeight="1" x14ac:dyDescent="0.2">
      <c r="B149" s="6"/>
      <c r="AI149" s="8"/>
    </row>
    <row r="150" spans="2:35" ht="14.25" customHeight="1" x14ac:dyDescent="0.2">
      <c r="B150" s="6"/>
      <c r="AI150" s="8"/>
    </row>
    <row r="151" spans="2:35" ht="14.25" customHeight="1" x14ac:dyDescent="0.2">
      <c r="B151" s="6"/>
      <c r="AI151" s="8"/>
    </row>
    <row r="152" spans="2:35" ht="14.25" customHeight="1" x14ac:dyDescent="0.2">
      <c r="B152" s="6"/>
      <c r="AI152" s="8"/>
    </row>
    <row r="153" spans="2:35" ht="14.25" customHeight="1" x14ac:dyDescent="0.2">
      <c r="B153" s="6"/>
      <c r="AI153" s="8"/>
    </row>
    <row r="154" spans="2:35" ht="14.25" customHeight="1" x14ac:dyDescent="0.2">
      <c r="B154" s="6"/>
      <c r="AI154" s="8"/>
    </row>
    <row r="155" spans="2:35" ht="14.25" customHeight="1" x14ac:dyDescent="0.2">
      <c r="B155" s="6"/>
      <c r="AI155" s="8"/>
    </row>
    <row r="156" spans="2:35" ht="14.25" customHeight="1" x14ac:dyDescent="0.2">
      <c r="B156" s="6"/>
      <c r="AI156" s="8"/>
    </row>
    <row r="157" spans="2:35" ht="14.25" customHeight="1" x14ac:dyDescent="0.2">
      <c r="B157" s="6"/>
      <c r="AI157" s="8"/>
    </row>
    <row r="158" spans="2:35" ht="14.25" customHeight="1" x14ac:dyDescent="0.2">
      <c r="B158" s="6"/>
      <c r="AI158" s="8"/>
    </row>
    <row r="159" spans="2:35" ht="14.25" customHeight="1" x14ac:dyDescent="0.2">
      <c r="B159" s="6"/>
      <c r="AI159" s="8"/>
    </row>
    <row r="160" spans="2:35" ht="14.25" customHeight="1" x14ac:dyDescent="0.2">
      <c r="B160" s="6"/>
      <c r="AI160" s="8"/>
    </row>
    <row r="161" spans="2:35" ht="14.25" customHeight="1" x14ac:dyDescent="0.2">
      <c r="B161" s="6"/>
      <c r="AI161" s="8"/>
    </row>
    <row r="162" spans="2:35" ht="14.25" customHeight="1" x14ac:dyDescent="0.2">
      <c r="B162" s="6"/>
      <c r="AI162" s="8"/>
    </row>
    <row r="163" spans="2:35" ht="14.25" customHeight="1" x14ac:dyDescent="0.2">
      <c r="B163" s="6"/>
      <c r="AI163" s="8"/>
    </row>
    <row r="164" spans="2:35" ht="14.25" customHeight="1" x14ac:dyDescent="0.2">
      <c r="B164" s="6"/>
      <c r="AI164" s="8"/>
    </row>
    <row r="165" spans="2:35" ht="14.25" customHeight="1" x14ac:dyDescent="0.2">
      <c r="B165" s="6"/>
      <c r="AI165" s="8"/>
    </row>
    <row r="166" spans="2:35" ht="14.25" customHeight="1" x14ac:dyDescent="0.2">
      <c r="B166" s="6"/>
      <c r="AI166" s="8"/>
    </row>
    <row r="167" spans="2:35" ht="14.25" customHeight="1" x14ac:dyDescent="0.2">
      <c r="B167" s="6"/>
      <c r="AI167" s="8"/>
    </row>
    <row r="168" spans="2:35" ht="14.25" customHeight="1" x14ac:dyDescent="0.2">
      <c r="B168" s="6"/>
      <c r="AI168" s="8"/>
    </row>
    <row r="169" spans="2:35" ht="14.25" customHeight="1" x14ac:dyDescent="0.2">
      <c r="B169" s="6"/>
      <c r="AI169" s="8"/>
    </row>
    <row r="170" spans="2:35" ht="14.25" customHeight="1" x14ac:dyDescent="0.2">
      <c r="B170" s="6"/>
      <c r="AI170" s="8"/>
    </row>
    <row r="171" spans="2:35" ht="14.25" customHeight="1" x14ac:dyDescent="0.2">
      <c r="B171" s="6"/>
      <c r="AI171" s="8"/>
    </row>
    <row r="172" spans="2:35" ht="14.25" customHeight="1" x14ac:dyDescent="0.2">
      <c r="B172" s="6"/>
      <c r="AI172" s="8"/>
    </row>
    <row r="173" spans="2:35" ht="14.25" customHeight="1" x14ac:dyDescent="0.2">
      <c r="B173" s="6"/>
      <c r="AI173" s="8"/>
    </row>
    <row r="174" spans="2:35" ht="14.25" customHeight="1" x14ac:dyDescent="0.2">
      <c r="B174" s="6"/>
      <c r="AI174" s="8"/>
    </row>
    <row r="175" spans="2:35" ht="14.25" customHeight="1" x14ac:dyDescent="0.2">
      <c r="B175" s="6"/>
      <c r="AI175" s="8"/>
    </row>
    <row r="176" spans="2:35" ht="14.25" customHeight="1" x14ac:dyDescent="0.2">
      <c r="B176" s="6"/>
      <c r="AI176" s="8"/>
    </row>
    <row r="177" spans="2:35" ht="14.25" customHeight="1" x14ac:dyDescent="0.2">
      <c r="B177" s="6"/>
      <c r="AI177" s="8"/>
    </row>
    <row r="178" spans="2:35" ht="14.25" customHeight="1" x14ac:dyDescent="0.2">
      <c r="B178" s="6"/>
      <c r="AI178" s="8"/>
    </row>
    <row r="179" spans="2:35" ht="14.25" customHeight="1" x14ac:dyDescent="0.2">
      <c r="B179" s="6"/>
      <c r="AI179" s="8"/>
    </row>
    <row r="180" spans="2:35" ht="14.25" customHeight="1" x14ac:dyDescent="0.2">
      <c r="B180" s="6"/>
      <c r="AI180" s="8"/>
    </row>
    <row r="181" spans="2:35" ht="14.25" customHeight="1" x14ac:dyDescent="0.2">
      <c r="B181" s="6"/>
      <c r="AI181" s="8"/>
    </row>
    <row r="182" spans="2:35" ht="14.25" customHeight="1" x14ac:dyDescent="0.2">
      <c r="B182" s="6"/>
      <c r="AI182" s="8"/>
    </row>
    <row r="183" spans="2:35" ht="14.25" customHeight="1" x14ac:dyDescent="0.2">
      <c r="B183" s="6"/>
      <c r="AI183" s="8"/>
    </row>
    <row r="184" spans="2:35" ht="14.25" customHeight="1" x14ac:dyDescent="0.2">
      <c r="B184" s="6"/>
      <c r="AI184" s="8"/>
    </row>
    <row r="185" spans="2:35" ht="14.25" customHeight="1" x14ac:dyDescent="0.2">
      <c r="B185" s="6"/>
      <c r="AI185" s="8"/>
    </row>
    <row r="186" spans="2:35" ht="14.25" customHeight="1" x14ac:dyDescent="0.2">
      <c r="B186" s="6"/>
      <c r="AI186" s="8"/>
    </row>
    <row r="187" spans="2:35" ht="14.25" customHeight="1" x14ac:dyDescent="0.2">
      <c r="B187" s="6"/>
      <c r="AI187" s="8"/>
    </row>
    <row r="188" spans="2:35" ht="14.25" customHeight="1" x14ac:dyDescent="0.2">
      <c r="B188" s="6"/>
      <c r="AI188" s="8"/>
    </row>
    <row r="189" spans="2:35" ht="14.25" customHeight="1" x14ac:dyDescent="0.2">
      <c r="B189" s="6"/>
      <c r="AI189" s="8"/>
    </row>
    <row r="190" spans="2:35" ht="14.25" customHeight="1" x14ac:dyDescent="0.2">
      <c r="B190" s="6"/>
      <c r="AI190" s="8"/>
    </row>
    <row r="191" spans="2:35" ht="14.25" customHeight="1" x14ac:dyDescent="0.2">
      <c r="B191" s="6"/>
      <c r="AI191" s="8"/>
    </row>
    <row r="192" spans="2:35" ht="14.25" customHeight="1" x14ac:dyDescent="0.2">
      <c r="B192" s="6"/>
      <c r="AI192" s="8"/>
    </row>
    <row r="193" spans="2:35" ht="14.25" customHeight="1" x14ac:dyDescent="0.2">
      <c r="B193" s="6"/>
      <c r="AI193" s="8"/>
    </row>
    <row r="194" spans="2:35" ht="14.25" customHeight="1" x14ac:dyDescent="0.2">
      <c r="B194" s="6"/>
      <c r="AI194" s="8"/>
    </row>
    <row r="195" spans="2:35" ht="14.25" customHeight="1" x14ac:dyDescent="0.2">
      <c r="B195" s="6"/>
      <c r="AI195" s="8"/>
    </row>
    <row r="196" spans="2:35" ht="14.25" customHeight="1" x14ac:dyDescent="0.2">
      <c r="B196" s="6"/>
      <c r="AI196" s="8"/>
    </row>
    <row r="197" spans="2:35" ht="14.25" customHeight="1" x14ac:dyDescent="0.2">
      <c r="B197" s="6"/>
      <c r="AI197" s="8"/>
    </row>
    <row r="198" spans="2:35" ht="14.25" customHeight="1" x14ac:dyDescent="0.2">
      <c r="B198" s="6"/>
      <c r="AI198" s="8"/>
    </row>
    <row r="199" spans="2:35" ht="14.25" customHeight="1" x14ac:dyDescent="0.2">
      <c r="B199" s="6"/>
      <c r="AI199" s="8"/>
    </row>
    <row r="200" spans="2:35" ht="14.25" customHeight="1" x14ac:dyDescent="0.2">
      <c r="B200" s="6"/>
      <c r="AI200" s="8"/>
    </row>
    <row r="201" spans="2:35" ht="14.25" customHeight="1" x14ac:dyDescent="0.2">
      <c r="B201" s="6"/>
      <c r="AI201" s="8"/>
    </row>
    <row r="202" spans="2:35" ht="14.25" customHeight="1" x14ac:dyDescent="0.2">
      <c r="B202" s="6"/>
      <c r="AI202" s="8"/>
    </row>
    <row r="203" spans="2:35" ht="14.25" customHeight="1" x14ac:dyDescent="0.2">
      <c r="B203" s="6"/>
      <c r="AI203" s="8"/>
    </row>
  </sheetData>
  <sortState ref="A42:AJ45">
    <sortCondition descending="1" ref="AB42:AB45"/>
  </sortState>
  <mergeCells count="1">
    <mergeCell ref="D1:AI1"/>
  </mergeCells>
  <conditionalFormatting sqref="H2:J2 AC2:AH2">
    <cfRule type="cellIs" dxfId="11" priority="1" stopIfTrue="1" operator="equal">
      <formula>$B$4</formula>
    </cfRule>
  </conditionalFormatting>
  <conditionalFormatting sqref="Q2:S2 Q465:S65536 K204:P65536 N3:N9 K2:N2 W2:Y2 O2:P9 N10:P203 T2:V65536 Z2:AB65536">
    <cfRule type="cellIs" dxfId="10" priority="2" stopIfTrue="1" operator="lessThan">
      <formula>0</formula>
    </cfRule>
  </conditionalFormatting>
  <conditionalFormatting sqref="R3:S9 Q4:Q9 Q10:S464">
    <cfRule type="cellIs" dxfId="9" priority="3" stopIfTrue="1" operator="lessThan">
      <formula>0</formula>
    </cfRule>
    <cfRule type="expression" dxfId="8" priority="4" stopIfTrue="1">
      <formula>AND(Q3&gt;0,Q3&lt;=$U3)</formula>
    </cfRule>
  </conditionalFormatting>
  <conditionalFormatting sqref="M3:M9 K4:L9 K10:M203">
    <cfRule type="cellIs" dxfId="7" priority="5" stopIfTrue="1" operator="lessThan">
      <formula>0</formula>
    </cfRule>
    <cfRule type="expression" dxfId="6" priority="6" stopIfTrue="1">
      <formula>AND(K3&gt;0,K3&lt;=$O3)</formula>
    </cfRule>
  </conditionalFormatting>
  <conditionalFormatting sqref="K3:L3">
    <cfRule type="cellIs" dxfId="5" priority="7" stopIfTrue="1" operator="lessThan">
      <formula>0</formula>
    </cfRule>
    <cfRule type="expression" dxfId="4" priority="8" stopIfTrue="1">
      <formula>AND(K3&gt;0,K3&lt;=$O3)</formula>
    </cfRule>
  </conditionalFormatting>
  <conditionalFormatting sqref="Q3">
    <cfRule type="cellIs" dxfId="3" priority="9" stopIfTrue="1" operator="lessThan">
      <formula>0</formula>
    </cfRule>
    <cfRule type="expression" dxfId="2" priority="10" stopIfTrue="1">
      <formula>AND(Q3&gt;0,Q3&lt;=$U3)</formula>
    </cfRule>
  </conditionalFormatting>
  <conditionalFormatting sqref="W3:Y65536">
    <cfRule type="cellIs" dxfId="1" priority="11" stopIfTrue="1" operator="lessThan">
      <formula>0</formula>
    </cfRule>
    <cfRule type="expression" dxfId="0" priority="12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Mahony</dc:creator>
  <cp:lastModifiedBy>"amahony"</cp:lastModifiedBy>
  <dcterms:created xsi:type="dcterms:W3CDTF">2016-06-11T14:21:37Z</dcterms:created>
  <dcterms:modified xsi:type="dcterms:W3CDTF">2016-06-14T09:39:55Z</dcterms:modified>
</cp:coreProperties>
</file>