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D\Transferred to S drive\Anita private\gpc-wpc\comps\Europeans 2016\results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1" l="1"/>
  <c r="H2" i="1"/>
  <c r="G2" i="1"/>
  <c r="F2" i="1"/>
  <c r="C1" i="1"/>
</calcChain>
</file>

<file path=xl/sharedStrings.xml><?xml version="1.0" encoding="utf-8"?>
<sst xmlns="http://schemas.openxmlformats.org/spreadsheetml/2006/main" count="158" uniqueCount="101">
  <si>
    <t>Sort data</t>
  </si>
  <si>
    <t>Flt B</t>
  </si>
  <si>
    <t>Name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</si>
  <si>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</si>
  <si>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</si>
  <si>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</si>
  <si>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</si>
  <si>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</si>
  <si>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</si>
  <si>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</si>
  <si>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</si>
  <si>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</si>
  <si>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</si>
  <si>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</si>
  <si>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</si>
  <si>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</si>
  <si>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</si>
  <si>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</si>
  <si>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</si>
  <si>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</si>
  <si>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</si>
  <si>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</si>
  <si>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</si>
  <si>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</si>
  <si>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</si>
  <si>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</si>
  <si>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Place code</t>
  </si>
  <si>
    <t>Pl-Div-WtCl</t>
  </si>
  <si>
    <t>Team Pts</t>
  </si>
  <si>
    <t>Team</t>
  </si>
  <si>
    <t>Events</t>
  </si>
  <si>
    <t>Piippola Esa Tapani</t>
  </si>
  <si>
    <t>MO</t>
  </si>
  <si>
    <t>1-MO-110</t>
  </si>
  <si>
    <t>Finland</t>
  </si>
  <si>
    <t>DL</t>
  </si>
  <si>
    <t>Arto Joronen</t>
  </si>
  <si>
    <t>M3</t>
  </si>
  <si>
    <t>SHW</t>
  </si>
  <si>
    <t>1-M3-SHW</t>
  </si>
  <si>
    <t>Eric Bar</t>
  </si>
  <si>
    <t>M2</t>
  </si>
  <si>
    <t>1-M2-140</t>
  </si>
  <si>
    <t>France</t>
  </si>
  <si>
    <t>Lajos Ban</t>
  </si>
  <si>
    <t>4-MO-110</t>
  </si>
  <si>
    <t>Hungary</t>
  </si>
  <si>
    <t>Fabrice Banchabanne</t>
  </si>
  <si>
    <t>M1</t>
  </si>
  <si>
    <t>1-M1-100</t>
  </si>
  <si>
    <t>Jorma Kuukasjarvi</t>
  </si>
  <si>
    <t>1-M3-100</t>
  </si>
  <si>
    <t>Herve Phinera</t>
  </si>
  <si>
    <t>1-M1-125</t>
  </si>
  <si>
    <t>Teemu Alaharju Somppi</t>
  </si>
  <si>
    <t>2-MO-100</t>
  </si>
  <si>
    <t>Jussi Tuomela</t>
  </si>
  <si>
    <t>3-MO-110</t>
  </si>
  <si>
    <t>Miikka Joensuu</t>
  </si>
  <si>
    <t>2-MO-110</t>
  </si>
  <si>
    <t>Jordan Grimes</t>
  </si>
  <si>
    <t>1-MO-100</t>
  </si>
  <si>
    <t>GB</t>
  </si>
  <si>
    <t>David Rex Thomas</t>
  </si>
  <si>
    <t>M5</t>
  </si>
  <si>
    <t>1-M5-100</t>
  </si>
  <si>
    <t>Lubomir Trstensky</t>
  </si>
  <si>
    <t>1-M1-110</t>
  </si>
  <si>
    <t>Slovakia</t>
  </si>
  <si>
    <t>Aleksandar Tosic</t>
  </si>
  <si>
    <t>MJ</t>
  </si>
  <si>
    <t>1-MJ-75</t>
  </si>
  <si>
    <t>Serbia</t>
  </si>
  <si>
    <t>Elena Mladenovic</t>
  </si>
  <si>
    <t>FJ</t>
  </si>
  <si>
    <t>1-FJ-75</t>
  </si>
  <si>
    <t>Jaroslav Tomanec</t>
  </si>
  <si>
    <t>M7</t>
  </si>
  <si>
    <t>1-M7-82.5</t>
  </si>
  <si>
    <t>Czech</t>
  </si>
  <si>
    <t>Jonathan Bar</t>
  </si>
  <si>
    <t>MT3</t>
  </si>
  <si>
    <t>1-MT3-60</t>
  </si>
  <si>
    <t>Nikola Reljic</t>
  </si>
  <si>
    <t>3-MO-90</t>
  </si>
  <si>
    <t>Miliza Antic</t>
  </si>
  <si>
    <t>2-M2-90</t>
  </si>
  <si>
    <t>Michal Cevinka</t>
  </si>
  <si>
    <t>M4</t>
  </si>
  <si>
    <t>1-M4-90</t>
  </si>
  <si>
    <t>Ivan Stankovic</t>
  </si>
  <si>
    <t>2-M1-75</t>
  </si>
  <si>
    <t>Dalibor Ilijic</t>
  </si>
  <si>
    <t>2-MO-90</t>
  </si>
  <si>
    <t>Toni Haaparanta</t>
  </si>
  <si>
    <t>1-M1-75</t>
  </si>
  <si>
    <t>Pasi Koukkula</t>
  </si>
  <si>
    <t>1-M2-90</t>
  </si>
  <si>
    <t>Kalle Rasanen</t>
  </si>
  <si>
    <t>1-MO-90</t>
  </si>
  <si>
    <t>GPC European Championships 2016 Equipped Deadlift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</si>
</sst>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shrinkToFit="1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shrinkToFit="1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</xf>
    <xf numFmtId="166" fontId="1" fillId="0" borderId="5" xfId="0" applyNumberFormat="1" applyFont="1" applyBorder="1" applyAlignment="1" applyProtection="1">
      <alignment horizontal="center"/>
      <protection locked="0"/>
    </xf>
    <xf numFmtId="15" fontId="2" fillId="0" borderId="0" xfId="0" applyNumberFormat="1" applyFont="1" applyBorder="1" applyAlignment="1" applyProtection="1">
      <alignment horizont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65" fontId="3" fillId="0" borderId="6" xfId="0" applyNumberFormat="1" applyFont="1" applyFill="1" applyBorder="1" applyAlignment="1" applyProtection="1">
      <alignment horizontal="center" vertical="center" wrapText="1"/>
    </xf>
    <xf numFmtId="2" fontId="3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shrinkToFi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 shrinkToFit="1"/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2"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uropeans%2016\New%20folder\Equip%20deadlift%2010-06-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2">
          <cell r="C2" t="str">
            <v>European Championships  Equipped Deadlift</v>
          </cell>
          <cell r="K2">
            <v>42531</v>
          </cell>
        </row>
      </sheetData>
      <sheetData sheetId="1"/>
      <sheetData sheetId="2">
        <row r="8">
          <cell r="F8" t="str">
            <v>BWt (Kg)</v>
          </cell>
          <cell r="G8" t="str">
            <v>WtCls (Kg)</v>
          </cell>
          <cell r="H8" t="str">
            <v>Reshel</v>
          </cell>
          <cell r="AB8" t="str">
            <v>Best Deadlift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1"/>
  <sheetViews>
    <sheetView tabSelected="1" topLeftCell="C1" workbookViewId="0">
      <selection activeCell="AY10" sqref="AY10"/>
    </sheetView>
  </sheetViews>
  <sheetFormatPr defaultColWidth="9.140625" defaultRowHeight="11.25" x14ac:dyDescent="0.2"/>
  <cols>
    <col min="1" max="1" width="9.140625" style="1" hidden="1" customWidth="1"/>
    <col min="2" max="2" width="3.140625" style="2" hidden="1" customWidth="1"/>
    <col min="3" max="3" width="15.85546875" style="4" customWidth="1"/>
    <col min="4" max="4" width="4.140625" style="2" customWidth="1"/>
    <col min="5" max="5" width="4.7109375" style="2" customWidth="1"/>
    <col min="6" max="6" width="5.85546875" style="2" customWidth="1"/>
    <col min="7" max="7" width="5.5703125" style="2" customWidth="1"/>
    <col min="8" max="8" width="8.28515625" style="5" customWidth="1"/>
    <col min="9" max="9" width="3.7109375" style="2" hidden="1" customWidth="1"/>
    <col min="10" max="22" width="5.7109375" style="2" hidden="1" customWidth="1"/>
    <col min="23" max="26" width="5.7109375" style="2" customWidth="1"/>
    <col min="27" max="27" width="5.7109375" style="2" hidden="1" customWidth="1"/>
    <col min="28" max="28" width="7" style="6" customWidth="1"/>
    <col min="29" max="30" width="7" style="7" customWidth="1"/>
    <col min="31" max="31" width="5.28515625" style="8" customWidth="1"/>
    <col min="32" max="32" width="7.85546875" style="8" customWidth="1"/>
    <col min="33" max="33" width="7" style="7" customWidth="1"/>
    <col min="34" max="34" width="8.7109375" style="7" customWidth="1"/>
    <col min="35" max="35" width="8.42578125" style="9" hidden="1" customWidth="1"/>
    <col min="36" max="36" width="9.140625" style="1" hidden="1" customWidth="1"/>
    <col min="37" max="47" width="0" style="1" hidden="1" customWidth="1"/>
    <col min="48" max="16384" width="9.140625" style="1"/>
  </cols>
  <sheetData>
    <row r="1" spans="1:35" ht="28.5" customHeight="1" thickBot="1" x14ac:dyDescent="0.45">
      <c r="C1" s="14">
        <f>[1]Setup!K2</f>
        <v>42531</v>
      </c>
      <c r="D1" s="26" t="s">
        <v>100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8"/>
    </row>
    <row r="2" spans="1:35" s="3" customFormat="1" ht="34.5" customHeight="1" thickBot="1" x14ac:dyDescent="0.3">
      <c r="A2" s="3" t="s">
        <v>0</v>
      </c>
      <c r="B2" s="10" t="s">
        <v>1</v>
      </c>
      <c r="C2" s="15" t="s">
        <v>2</v>
      </c>
      <c r="D2" s="16" t="s">
        <v>3</v>
      </c>
      <c r="E2" s="16" t="s">
        <v>4</v>
      </c>
      <c r="F2" s="16" t="str">
        <f>[1]Lifting!F8</f>
        <v>BWt (Kg)</v>
      </c>
      <c r="G2" s="16" t="str">
        <f>[1]Lifting!G8</f>
        <v>WtCls (Kg)</v>
      </c>
      <c r="H2" s="17" t="str">
        <f>[1]Lifting!H8</f>
        <v>Reshel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8" t="str">
        <f>[1]Lifting!AB8</f>
        <v>Best Deadlift</v>
      </c>
      <c r="AC2" s="19" t="s">
        <v>24</v>
      </c>
      <c r="AD2" s="19" t="s">
        <v>25</v>
      </c>
      <c r="AE2" s="19" t="s">
        <v>26</v>
      </c>
      <c r="AF2" s="19" t="s">
        <v>27</v>
      </c>
      <c r="AG2" s="19" t="s">
        <v>28</v>
      </c>
      <c r="AH2" s="19" t="s">
        <v>29</v>
      </c>
      <c r="AI2" s="12" t="s">
        <v>30</v>
      </c>
    </row>
    <row r="3" spans="1:35" ht="14.25" customHeight="1" x14ac:dyDescent="0.2">
      <c r="B3" s="11"/>
      <c r="C3" s="20" t="s">
        <v>73</v>
      </c>
      <c r="D3" s="21">
        <v>23</v>
      </c>
      <c r="E3" s="21" t="s">
        <v>74</v>
      </c>
      <c r="F3" s="21">
        <v>74.099999999999994</v>
      </c>
      <c r="G3" s="21">
        <v>75</v>
      </c>
      <c r="H3" s="22">
        <v>1.5537999999999998</v>
      </c>
      <c r="I3" s="21">
        <v>3</v>
      </c>
      <c r="J3" s="21"/>
      <c r="K3" s="21"/>
      <c r="L3" s="21"/>
      <c r="M3" s="21"/>
      <c r="N3" s="21"/>
      <c r="O3" s="21">
        <v>0</v>
      </c>
      <c r="P3" s="21"/>
      <c r="Q3" s="21"/>
      <c r="R3" s="21"/>
      <c r="S3" s="21"/>
      <c r="T3" s="21"/>
      <c r="U3" s="21">
        <v>0</v>
      </c>
      <c r="V3" s="21">
        <v>0</v>
      </c>
      <c r="W3" s="21">
        <v>130</v>
      </c>
      <c r="X3" s="21">
        <v>150</v>
      </c>
      <c r="Y3" s="21">
        <v>160</v>
      </c>
      <c r="Z3" s="21">
        <v>170</v>
      </c>
      <c r="AA3" s="21">
        <v>160</v>
      </c>
      <c r="AB3" s="23">
        <v>160</v>
      </c>
      <c r="AC3" s="24">
        <v>248.60799999999998</v>
      </c>
      <c r="AD3" s="24">
        <v>248.60799999999998</v>
      </c>
      <c r="AE3" s="25">
        <v>1</v>
      </c>
      <c r="AF3" s="25" t="s">
        <v>75</v>
      </c>
      <c r="AG3" s="24">
        <v>7</v>
      </c>
      <c r="AH3" s="24" t="s">
        <v>72</v>
      </c>
      <c r="AI3" s="13" t="s">
        <v>35</v>
      </c>
    </row>
    <row r="4" spans="1:35" ht="14.25" customHeight="1" x14ac:dyDescent="0.2">
      <c r="B4" s="11"/>
      <c r="C4" s="20" t="s">
        <v>80</v>
      </c>
      <c r="D4" s="21">
        <v>19</v>
      </c>
      <c r="E4" s="21" t="s">
        <v>81</v>
      </c>
      <c r="F4" s="21">
        <v>59.9</v>
      </c>
      <c r="G4" s="21">
        <v>60</v>
      </c>
      <c r="H4" s="22">
        <v>1.4266000000000001</v>
      </c>
      <c r="I4" s="21">
        <v>133</v>
      </c>
      <c r="J4" s="21"/>
      <c r="K4" s="21"/>
      <c r="L4" s="21"/>
      <c r="M4" s="21"/>
      <c r="N4" s="21"/>
      <c r="O4" s="21">
        <v>0</v>
      </c>
      <c r="P4" s="21"/>
      <c r="Q4" s="21"/>
      <c r="R4" s="21"/>
      <c r="S4" s="21"/>
      <c r="T4" s="21"/>
      <c r="U4" s="21">
        <v>0</v>
      </c>
      <c r="V4" s="21">
        <v>0</v>
      </c>
      <c r="W4" s="21">
        <v>160</v>
      </c>
      <c r="X4" s="21">
        <v>170</v>
      </c>
      <c r="Y4" s="21">
        <v>-180</v>
      </c>
      <c r="Z4" s="21"/>
      <c r="AA4" s="21">
        <v>170</v>
      </c>
      <c r="AB4" s="23">
        <v>170</v>
      </c>
      <c r="AC4" s="24">
        <v>242.52200000000002</v>
      </c>
      <c r="AD4" s="24">
        <v>252.22288000000003</v>
      </c>
      <c r="AE4" s="25">
        <v>1</v>
      </c>
      <c r="AF4" s="25" t="s">
        <v>82</v>
      </c>
      <c r="AG4" s="24">
        <v>7</v>
      </c>
      <c r="AH4" s="24" t="s">
        <v>43</v>
      </c>
      <c r="AI4" s="13" t="s">
        <v>35</v>
      </c>
    </row>
    <row r="5" spans="1:35" ht="14.25" customHeight="1" x14ac:dyDescent="0.2">
      <c r="B5" s="11"/>
      <c r="C5" s="20" t="s">
        <v>69</v>
      </c>
      <c r="D5" s="21">
        <v>22</v>
      </c>
      <c r="E5" s="21" t="s">
        <v>70</v>
      </c>
      <c r="F5" s="21">
        <v>74.400000000000006</v>
      </c>
      <c r="G5" s="21">
        <v>75</v>
      </c>
      <c r="H5" s="22">
        <v>1.1255999999999999</v>
      </c>
      <c r="I5" s="21">
        <v>94</v>
      </c>
      <c r="J5" s="21"/>
      <c r="K5" s="21"/>
      <c r="L5" s="21"/>
      <c r="M5" s="21"/>
      <c r="N5" s="21"/>
      <c r="O5" s="21">
        <v>0</v>
      </c>
      <c r="P5" s="21"/>
      <c r="Q5" s="21"/>
      <c r="R5" s="21"/>
      <c r="S5" s="21"/>
      <c r="T5" s="21"/>
      <c r="U5" s="21">
        <v>0</v>
      </c>
      <c r="V5" s="21">
        <v>0</v>
      </c>
      <c r="W5" s="21">
        <v>-130</v>
      </c>
      <c r="X5" s="21">
        <v>140</v>
      </c>
      <c r="Y5" s="21">
        <v>170</v>
      </c>
      <c r="Z5" s="21"/>
      <c r="AA5" s="21">
        <v>170</v>
      </c>
      <c r="AB5" s="23">
        <v>170</v>
      </c>
      <c r="AC5" s="24">
        <v>191.35199999999998</v>
      </c>
      <c r="AD5" s="24">
        <v>193.26551999999998</v>
      </c>
      <c r="AE5" s="25">
        <v>1</v>
      </c>
      <c r="AF5" s="25" t="s">
        <v>71</v>
      </c>
      <c r="AG5" s="24">
        <v>7</v>
      </c>
      <c r="AH5" s="24" t="s">
        <v>72</v>
      </c>
      <c r="AI5" s="13" t="s">
        <v>35</v>
      </c>
    </row>
    <row r="6" spans="1:35" ht="14.25" customHeight="1" x14ac:dyDescent="0.2">
      <c r="B6" s="11"/>
      <c r="C6" s="20" t="s">
        <v>94</v>
      </c>
      <c r="D6" s="21">
        <v>42</v>
      </c>
      <c r="E6" s="21" t="s">
        <v>48</v>
      </c>
      <c r="F6" s="21">
        <v>73.78</v>
      </c>
      <c r="G6" s="21">
        <v>75</v>
      </c>
      <c r="H6" s="22">
        <v>1.1352</v>
      </c>
      <c r="I6" s="21">
        <v>89</v>
      </c>
      <c r="J6" s="21"/>
      <c r="K6" s="21"/>
      <c r="L6" s="21"/>
      <c r="M6" s="21"/>
      <c r="N6" s="21"/>
      <c r="O6" s="21">
        <v>0</v>
      </c>
      <c r="P6" s="21"/>
      <c r="Q6" s="21"/>
      <c r="R6" s="21"/>
      <c r="S6" s="21"/>
      <c r="T6" s="21"/>
      <c r="U6" s="21">
        <v>0</v>
      </c>
      <c r="V6" s="21">
        <v>0</v>
      </c>
      <c r="W6" s="21">
        <v>235</v>
      </c>
      <c r="X6" s="21">
        <v>242.5</v>
      </c>
      <c r="Y6" s="21">
        <v>-250</v>
      </c>
      <c r="Z6" s="21"/>
      <c r="AA6" s="21">
        <v>242.5</v>
      </c>
      <c r="AB6" s="23">
        <v>242.5</v>
      </c>
      <c r="AC6" s="24">
        <v>275.286</v>
      </c>
      <c r="AD6" s="24">
        <v>280.79172</v>
      </c>
      <c r="AE6" s="25">
        <v>1</v>
      </c>
      <c r="AF6" s="25" t="s">
        <v>95</v>
      </c>
      <c r="AG6" s="24">
        <v>7</v>
      </c>
      <c r="AH6" s="24" t="s">
        <v>34</v>
      </c>
      <c r="AI6" s="13" t="s">
        <v>35</v>
      </c>
    </row>
    <row r="7" spans="1:35" ht="14.25" customHeight="1" x14ac:dyDescent="0.2">
      <c r="B7" s="11"/>
      <c r="C7" s="20" t="s">
        <v>90</v>
      </c>
      <c r="D7" s="21">
        <v>41</v>
      </c>
      <c r="E7" s="21" t="s">
        <v>48</v>
      </c>
      <c r="F7" s="21">
        <v>74.849999999999994</v>
      </c>
      <c r="G7" s="21">
        <v>75</v>
      </c>
      <c r="H7" s="22">
        <v>1.1182000000000001</v>
      </c>
      <c r="I7" s="21">
        <v>26</v>
      </c>
      <c r="J7" s="21"/>
      <c r="K7" s="21"/>
      <c r="L7" s="21"/>
      <c r="M7" s="21"/>
      <c r="N7" s="21"/>
      <c r="O7" s="21">
        <v>0</v>
      </c>
      <c r="P7" s="21"/>
      <c r="Q7" s="21"/>
      <c r="R7" s="21"/>
      <c r="S7" s="21"/>
      <c r="T7" s="21"/>
      <c r="U7" s="21">
        <v>0</v>
      </c>
      <c r="V7" s="21">
        <v>0</v>
      </c>
      <c r="W7" s="21">
        <v>220</v>
      </c>
      <c r="X7" s="21">
        <v>-240</v>
      </c>
      <c r="Y7" s="21"/>
      <c r="Z7" s="21"/>
      <c r="AA7" s="21">
        <v>220</v>
      </c>
      <c r="AB7" s="23">
        <v>220</v>
      </c>
      <c r="AC7" s="24">
        <v>246.00400000000002</v>
      </c>
      <c r="AD7" s="24">
        <v>248.46404000000001</v>
      </c>
      <c r="AE7" s="25">
        <v>1</v>
      </c>
      <c r="AF7" s="25" t="s">
        <v>91</v>
      </c>
      <c r="AG7" s="24">
        <v>5</v>
      </c>
      <c r="AH7" s="24" t="s">
        <v>72</v>
      </c>
      <c r="AI7" s="13" t="s">
        <v>35</v>
      </c>
    </row>
    <row r="8" spans="1:35" ht="14.25" customHeight="1" x14ac:dyDescent="0.2">
      <c r="B8" s="11"/>
      <c r="C8" s="20" t="s">
        <v>76</v>
      </c>
      <c r="D8" s="21">
        <v>73</v>
      </c>
      <c r="E8" s="21" t="s">
        <v>77</v>
      </c>
      <c r="F8" s="21">
        <v>81.8</v>
      </c>
      <c r="G8" s="21">
        <v>82.5</v>
      </c>
      <c r="H8" s="22">
        <v>1.0356000000000001</v>
      </c>
      <c r="I8" s="21">
        <v>41</v>
      </c>
      <c r="J8" s="21"/>
      <c r="K8" s="21"/>
      <c r="L8" s="21"/>
      <c r="M8" s="21"/>
      <c r="N8" s="21"/>
      <c r="O8" s="21">
        <v>0</v>
      </c>
      <c r="P8" s="21"/>
      <c r="Q8" s="21"/>
      <c r="R8" s="21"/>
      <c r="S8" s="21"/>
      <c r="T8" s="21"/>
      <c r="U8" s="21">
        <v>0</v>
      </c>
      <c r="V8" s="21">
        <v>0</v>
      </c>
      <c r="W8" s="21">
        <v>150</v>
      </c>
      <c r="X8" s="21">
        <v>160</v>
      </c>
      <c r="Y8" s="21">
        <v>162.5</v>
      </c>
      <c r="Z8" s="21"/>
      <c r="AA8" s="21">
        <v>162.5</v>
      </c>
      <c r="AB8" s="23">
        <v>162.5</v>
      </c>
      <c r="AC8" s="24">
        <v>168.28500000000003</v>
      </c>
      <c r="AD8" s="24">
        <v>295.50846000000007</v>
      </c>
      <c r="AE8" s="25">
        <v>1</v>
      </c>
      <c r="AF8" s="25" t="s">
        <v>78</v>
      </c>
      <c r="AG8" s="24">
        <v>7</v>
      </c>
      <c r="AH8" s="24" t="s">
        <v>79</v>
      </c>
      <c r="AI8" s="13" t="s">
        <v>35</v>
      </c>
    </row>
    <row r="9" spans="1:35" ht="14.25" customHeight="1" x14ac:dyDescent="0.2">
      <c r="B9" s="11"/>
      <c r="C9" s="20" t="s">
        <v>98</v>
      </c>
      <c r="D9" s="21">
        <v>25</v>
      </c>
      <c r="E9" s="21" t="s">
        <v>32</v>
      </c>
      <c r="F9" s="21">
        <v>89.85</v>
      </c>
      <c r="G9" s="21">
        <v>90</v>
      </c>
      <c r="H9" s="22">
        <v>0.96939999999999993</v>
      </c>
      <c r="I9" s="21">
        <v>156</v>
      </c>
      <c r="J9" s="21"/>
      <c r="K9" s="21"/>
      <c r="L9" s="21"/>
      <c r="M9" s="21"/>
      <c r="N9" s="21"/>
      <c r="O9" s="21">
        <v>0</v>
      </c>
      <c r="P9" s="21"/>
      <c r="Q9" s="21"/>
      <c r="R9" s="21"/>
      <c r="S9" s="21"/>
      <c r="T9" s="21"/>
      <c r="U9" s="21">
        <v>0</v>
      </c>
      <c r="V9" s="21">
        <v>0</v>
      </c>
      <c r="W9" s="21">
        <v>340</v>
      </c>
      <c r="X9" s="21">
        <v>-355</v>
      </c>
      <c r="Y9" s="21"/>
      <c r="Z9" s="21"/>
      <c r="AA9" s="21">
        <v>340</v>
      </c>
      <c r="AB9" s="23">
        <v>340</v>
      </c>
      <c r="AC9" s="24">
        <v>329.596</v>
      </c>
      <c r="AD9" s="24">
        <v>329.596</v>
      </c>
      <c r="AE9" s="25">
        <v>1</v>
      </c>
      <c r="AF9" s="25" t="s">
        <v>99</v>
      </c>
      <c r="AG9" s="24">
        <v>7</v>
      </c>
      <c r="AH9" s="24" t="s">
        <v>34</v>
      </c>
      <c r="AI9" s="13" t="s">
        <v>35</v>
      </c>
    </row>
    <row r="10" spans="1:35" ht="14.25" customHeight="1" x14ac:dyDescent="0.2">
      <c r="B10" s="11"/>
      <c r="C10" s="20" t="s">
        <v>92</v>
      </c>
      <c r="D10" s="21">
        <v>37</v>
      </c>
      <c r="E10" s="21" t="s">
        <v>32</v>
      </c>
      <c r="F10" s="21">
        <v>89.05</v>
      </c>
      <c r="G10" s="21">
        <v>90</v>
      </c>
      <c r="H10" s="22">
        <v>0.97519999999999996</v>
      </c>
      <c r="I10" s="21">
        <v>47</v>
      </c>
      <c r="J10" s="21"/>
      <c r="K10" s="21"/>
      <c r="L10" s="21"/>
      <c r="M10" s="21"/>
      <c r="N10" s="21"/>
      <c r="O10" s="21">
        <v>0</v>
      </c>
      <c r="P10" s="21"/>
      <c r="Q10" s="21"/>
      <c r="R10" s="21"/>
      <c r="S10" s="21"/>
      <c r="T10" s="21"/>
      <c r="U10" s="21">
        <v>0</v>
      </c>
      <c r="V10" s="21">
        <v>0</v>
      </c>
      <c r="W10" s="21">
        <v>230</v>
      </c>
      <c r="X10" s="21">
        <v>250</v>
      </c>
      <c r="Y10" s="21">
        <v>270</v>
      </c>
      <c r="Z10" s="21"/>
      <c r="AA10" s="21">
        <v>270</v>
      </c>
      <c r="AB10" s="23">
        <v>270</v>
      </c>
      <c r="AC10" s="24">
        <v>263.30399999999997</v>
      </c>
      <c r="AD10" s="24">
        <v>263.30399999999997</v>
      </c>
      <c r="AE10" s="25">
        <v>1</v>
      </c>
      <c r="AF10" s="25" t="s">
        <v>93</v>
      </c>
      <c r="AG10" s="24">
        <v>5</v>
      </c>
      <c r="AH10" s="24" t="s">
        <v>72</v>
      </c>
      <c r="AI10" s="13" t="s">
        <v>35</v>
      </c>
    </row>
    <row r="11" spans="1:35" ht="14.25" customHeight="1" x14ac:dyDescent="0.2">
      <c r="B11" s="11"/>
      <c r="C11" s="20" t="s">
        <v>83</v>
      </c>
      <c r="D11" s="21">
        <v>27</v>
      </c>
      <c r="E11" s="21" t="s">
        <v>32</v>
      </c>
      <c r="F11" s="21">
        <v>88.05</v>
      </c>
      <c r="G11" s="21">
        <v>90</v>
      </c>
      <c r="H11" s="22">
        <v>0.98219999999999996</v>
      </c>
      <c r="I11" s="21">
        <v>27</v>
      </c>
      <c r="J11" s="21"/>
      <c r="K11" s="21"/>
      <c r="L11" s="21"/>
      <c r="M11" s="21"/>
      <c r="N11" s="21"/>
      <c r="O11" s="21">
        <v>0</v>
      </c>
      <c r="P11" s="21"/>
      <c r="Q11" s="21"/>
      <c r="R11" s="21"/>
      <c r="S11" s="21"/>
      <c r="T11" s="21"/>
      <c r="U11" s="21">
        <v>0</v>
      </c>
      <c r="V11" s="21">
        <v>0</v>
      </c>
      <c r="W11" s="21">
        <v>180</v>
      </c>
      <c r="X11" s="21">
        <v>200</v>
      </c>
      <c r="Y11" s="21">
        <v>220</v>
      </c>
      <c r="Z11" s="21"/>
      <c r="AA11" s="21">
        <v>220</v>
      </c>
      <c r="AB11" s="23">
        <v>220</v>
      </c>
      <c r="AC11" s="24">
        <v>216.084</v>
      </c>
      <c r="AD11" s="24">
        <v>216.084</v>
      </c>
      <c r="AE11" s="25">
        <v>1</v>
      </c>
      <c r="AF11" s="25" t="s">
        <v>84</v>
      </c>
      <c r="AG11" s="24">
        <v>3</v>
      </c>
      <c r="AH11" s="24" t="s">
        <v>72</v>
      </c>
      <c r="AI11" s="13" t="s">
        <v>35</v>
      </c>
    </row>
    <row r="12" spans="1:35" ht="14.25" customHeight="1" x14ac:dyDescent="0.2">
      <c r="B12" s="11"/>
      <c r="C12" s="20" t="s">
        <v>96</v>
      </c>
      <c r="D12" s="21">
        <v>45</v>
      </c>
      <c r="E12" s="21" t="s">
        <v>41</v>
      </c>
      <c r="F12" s="21">
        <v>89.4</v>
      </c>
      <c r="G12" s="21">
        <v>90</v>
      </c>
      <c r="H12" s="22">
        <v>0.9728</v>
      </c>
      <c r="I12" s="21">
        <v>9</v>
      </c>
      <c r="J12" s="21"/>
      <c r="K12" s="21"/>
      <c r="L12" s="21"/>
      <c r="M12" s="21"/>
      <c r="N12" s="21"/>
      <c r="O12" s="21">
        <v>0</v>
      </c>
      <c r="P12" s="21"/>
      <c r="Q12" s="21"/>
      <c r="R12" s="21"/>
      <c r="S12" s="21"/>
      <c r="T12" s="21"/>
      <c r="U12" s="21">
        <v>0</v>
      </c>
      <c r="V12" s="21">
        <v>0</v>
      </c>
      <c r="W12" s="21">
        <v>270</v>
      </c>
      <c r="X12" s="21">
        <v>-300</v>
      </c>
      <c r="Y12" s="21">
        <v>-300</v>
      </c>
      <c r="Z12" s="21"/>
      <c r="AA12" s="21">
        <v>270</v>
      </c>
      <c r="AB12" s="23">
        <v>270</v>
      </c>
      <c r="AC12" s="24">
        <v>262.65600000000001</v>
      </c>
      <c r="AD12" s="24">
        <v>277.10208</v>
      </c>
      <c r="AE12" s="25">
        <v>1</v>
      </c>
      <c r="AF12" s="25" t="s">
        <v>97</v>
      </c>
      <c r="AG12" s="24">
        <v>7</v>
      </c>
      <c r="AH12" s="24" t="s">
        <v>34</v>
      </c>
      <c r="AI12" s="13" t="s">
        <v>35</v>
      </c>
    </row>
    <row r="13" spans="1:35" ht="14.25" customHeight="1" x14ac:dyDescent="0.2">
      <c r="B13" s="11"/>
      <c r="C13" s="20" t="s">
        <v>85</v>
      </c>
      <c r="D13" s="21">
        <v>46</v>
      </c>
      <c r="E13" s="21" t="s">
        <v>41</v>
      </c>
      <c r="F13" s="21">
        <v>90</v>
      </c>
      <c r="G13" s="21">
        <v>90</v>
      </c>
      <c r="H13" s="22">
        <v>0.96899999999999997</v>
      </c>
      <c r="I13" s="21">
        <v>29</v>
      </c>
      <c r="J13" s="21"/>
      <c r="K13" s="21"/>
      <c r="L13" s="21"/>
      <c r="M13" s="21"/>
      <c r="N13" s="21"/>
      <c r="O13" s="21">
        <v>0</v>
      </c>
      <c r="P13" s="21"/>
      <c r="Q13" s="21"/>
      <c r="R13" s="21"/>
      <c r="S13" s="21"/>
      <c r="T13" s="21"/>
      <c r="U13" s="21">
        <v>0</v>
      </c>
      <c r="V13" s="21">
        <v>0</v>
      </c>
      <c r="W13" s="21">
        <v>180</v>
      </c>
      <c r="X13" s="21"/>
      <c r="Y13" s="21"/>
      <c r="Z13" s="21"/>
      <c r="AA13" s="21">
        <v>180</v>
      </c>
      <c r="AB13" s="23">
        <v>180</v>
      </c>
      <c r="AC13" s="24">
        <v>174.42</v>
      </c>
      <c r="AD13" s="24">
        <v>186.28056000000001</v>
      </c>
      <c r="AE13" s="25">
        <v>1</v>
      </c>
      <c r="AF13" s="25" t="s">
        <v>86</v>
      </c>
      <c r="AG13" s="24">
        <v>5</v>
      </c>
      <c r="AH13" s="24" t="s">
        <v>72</v>
      </c>
      <c r="AI13" s="13" t="s">
        <v>35</v>
      </c>
    </row>
    <row r="14" spans="1:35" ht="14.25" customHeight="1" x14ac:dyDescent="0.2">
      <c r="B14" s="11"/>
      <c r="C14" s="20" t="s">
        <v>87</v>
      </c>
      <c r="D14" s="21">
        <v>56</v>
      </c>
      <c r="E14" s="21" t="s">
        <v>88</v>
      </c>
      <c r="F14" s="21">
        <v>89.25</v>
      </c>
      <c r="G14" s="21">
        <v>90</v>
      </c>
      <c r="H14" s="22">
        <v>0.97360000000000002</v>
      </c>
      <c r="I14" s="21">
        <v>10</v>
      </c>
      <c r="J14" s="21"/>
      <c r="K14" s="21"/>
      <c r="L14" s="21"/>
      <c r="M14" s="21"/>
      <c r="N14" s="21"/>
      <c r="O14" s="21">
        <v>0</v>
      </c>
      <c r="P14" s="21"/>
      <c r="Q14" s="21"/>
      <c r="R14" s="21"/>
      <c r="S14" s="21"/>
      <c r="T14" s="21"/>
      <c r="U14" s="21">
        <v>0</v>
      </c>
      <c r="V14" s="21">
        <v>0</v>
      </c>
      <c r="W14" s="21">
        <v>220</v>
      </c>
      <c r="X14" s="21">
        <v>-237.5</v>
      </c>
      <c r="Y14" s="21"/>
      <c r="Z14" s="21"/>
      <c r="AA14" s="21">
        <v>220</v>
      </c>
      <c r="AB14" s="23">
        <v>220</v>
      </c>
      <c r="AC14" s="24">
        <v>214.19200000000001</v>
      </c>
      <c r="AD14" s="24">
        <v>266.88323200000002</v>
      </c>
      <c r="AE14" s="25">
        <v>1</v>
      </c>
      <c r="AF14" s="25" t="s">
        <v>89</v>
      </c>
      <c r="AG14" s="24">
        <v>7</v>
      </c>
      <c r="AH14" s="24" t="s">
        <v>68</v>
      </c>
      <c r="AI14" s="13" t="s">
        <v>35</v>
      </c>
    </row>
    <row r="15" spans="1:35" ht="14.25" customHeight="1" x14ac:dyDescent="0.2">
      <c r="B15" s="11"/>
      <c r="C15" s="20" t="s">
        <v>60</v>
      </c>
      <c r="D15" s="21">
        <v>28</v>
      </c>
      <c r="E15" s="21" t="s">
        <v>32</v>
      </c>
      <c r="F15" s="21">
        <v>99.35</v>
      </c>
      <c r="G15" s="21">
        <v>100</v>
      </c>
      <c r="H15" s="22">
        <v>0.91739999999999999</v>
      </c>
      <c r="I15" s="21">
        <v>97</v>
      </c>
      <c r="J15" s="21"/>
      <c r="K15" s="21"/>
      <c r="L15" s="21"/>
      <c r="M15" s="21"/>
      <c r="N15" s="21"/>
      <c r="O15" s="21">
        <v>0</v>
      </c>
      <c r="P15" s="21"/>
      <c r="Q15" s="21"/>
      <c r="R15" s="21"/>
      <c r="S15" s="21"/>
      <c r="T15" s="21"/>
      <c r="U15" s="21">
        <v>0</v>
      </c>
      <c r="V15" s="21">
        <v>0</v>
      </c>
      <c r="W15" s="21">
        <v>272.5</v>
      </c>
      <c r="X15" s="21">
        <v>300</v>
      </c>
      <c r="Y15" s="21">
        <v>315</v>
      </c>
      <c r="Z15" s="21"/>
      <c r="AA15" s="21">
        <v>315</v>
      </c>
      <c r="AB15" s="23">
        <v>315</v>
      </c>
      <c r="AC15" s="24">
        <v>288.98099999999999</v>
      </c>
      <c r="AD15" s="24">
        <v>288.98099999999999</v>
      </c>
      <c r="AE15" s="25">
        <v>1</v>
      </c>
      <c r="AF15" s="25" t="s">
        <v>61</v>
      </c>
      <c r="AG15" s="24">
        <v>7</v>
      </c>
      <c r="AH15" s="24" t="s">
        <v>62</v>
      </c>
      <c r="AI15" s="13" t="s">
        <v>35</v>
      </c>
    </row>
    <row r="16" spans="1:35" ht="14.25" customHeight="1" x14ac:dyDescent="0.2">
      <c r="B16" s="11"/>
      <c r="C16" s="20" t="s">
        <v>54</v>
      </c>
      <c r="D16" s="21">
        <v>38</v>
      </c>
      <c r="E16" s="21" t="s">
        <v>32</v>
      </c>
      <c r="F16" s="21">
        <v>96.65</v>
      </c>
      <c r="G16" s="21">
        <v>100</v>
      </c>
      <c r="H16" s="22">
        <v>0.92820000000000003</v>
      </c>
      <c r="I16" s="21">
        <v>50</v>
      </c>
      <c r="J16" s="21"/>
      <c r="K16" s="21"/>
      <c r="L16" s="21"/>
      <c r="M16" s="21"/>
      <c r="N16" s="21"/>
      <c r="O16" s="21">
        <v>0</v>
      </c>
      <c r="P16" s="21"/>
      <c r="Q16" s="21"/>
      <c r="R16" s="21"/>
      <c r="S16" s="21"/>
      <c r="T16" s="21"/>
      <c r="U16" s="21">
        <v>0</v>
      </c>
      <c r="V16" s="21">
        <v>0</v>
      </c>
      <c r="W16" s="21">
        <v>280</v>
      </c>
      <c r="X16" s="21">
        <v>-300</v>
      </c>
      <c r="Y16" s="21">
        <v>-300</v>
      </c>
      <c r="Z16" s="21"/>
      <c r="AA16" s="21">
        <v>280</v>
      </c>
      <c r="AB16" s="23">
        <v>280</v>
      </c>
      <c r="AC16" s="24">
        <v>259.89600000000002</v>
      </c>
      <c r="AD16" s="24">
        <v>259.89600000000002</v>
      </c>
      <c r="AE16" s="25">
        <v>1</v>
      </c>
      <c r="AF16" s="25" t="s">
        <v>55</v>
      </c>
      <c r="AG16" s="24">
        <v>5</v>
      </c>
      <c r="AH16" s="24" t="s">
        <v>34</v>
      </c>
      <c r="AI16" s="13" t="s">
        <v>35</v>
      </c>
    </row>
    <row r="17" spans="2:35" ht="14.25" customHeight="1" x14ac:dyDescent="0.2">
      <c r="B17" s="11"/>
      <c r="C17" s="20" t="s">
        <v>47</v>
      </c>
      <c r="D17" s="21">
        <v>44</v>
      </c>
      <c r="E17" s="21" t="s">
        <v>48</v>
      </c>
      <c r="F17" s="21">
        <v>96.5</v>
      </c>
      <c r="G17" s="21">
        <v>100</v>
      </c>
      <c r="H17" s="22">
        <v>0.92900000000000005</v>
      </c>
      <c r="I17" s="21">
        <v>63</v>
      </c>
      <c r="J17" s="21"/>
      <c r="K17" s="21"/>
      <c r="L17" s="21"/>
      <c r="M17" s="21"/>
      <c r="N17" s="21"/>
      <c r="O17" s="21">
        <v>0</v>
      </c>
      <c r="P17" s="21"/>
      <c r="Q17" s="21"/>
      <c r="R17" s="21"/>
      <c r="S17" s="21"/>
      <c r="T17" s="21"/>
      <c r="U17" s="21">
        <v>0</v>
      </c>
      <c r="V17" s="21">
        <v>0</v>
      </c>
      <c r="W17" s="21">
        <v>250</v>
      </c>
      <c r="X17" s="21">
        <v>265</v>
      </c>
      <c r="Y17" s="21">
        <v>270</v>
      </c>
      <c r="Z17" s="21"/>
      <c r="AA17" s="21">
        <v>270</v>
      </c>
      <c r="AB17" s="23">
        <v>270</v>
      </c>
      <c r="AC17" s="24">
        <v>250.83</v>
      </c>
      <c r="AD17" s="24">
        <v>261.61568999999997</v>
      </c>
      <c r="AE17" s="25">
        <v>1</v>
      </c>
      <c r="AF17" s="25" t="s">
        <v>49</v>
      </c>
      <c r="AG17" s="24">
        <v>7</v>
      </c>
      <c r="AH17" s="24" t="s">
        <v>43</v>
      </c>
      <c r="AI17" s="13" t="s">
        <v>35</v>
      </c>
    </row>
    <row r="18" spans="2:35" ht="14.25" customHeight="1" x14ac:dyDescent="0.2">
      <c r="B18" s="11"/>
      <c r="C18" s="20" t="s">
        <v>50</v>
      </c>
      <c r="D18" s="21">
        <v>50</v>
      </c>
      <c r="E18" s="21" t="s">
        <v>37</v>
      </c>
      <c r="F18" s="21">
        <v>96.05</v>
      </c>
      <c r="G18" s="21">
        <v>100</v>
      </c>
      <c r="H18" s="22">
        <v>0.93160000000000009</v>
      </c>
      <c r="I18" s="21">
        <v>116</v>
      </c>
      <c r="J18" s="21"/>
      <c r="K18" s="21"/>
      <c r="L18" s="21"/>
      <c r="M18" s="21"/>
      <c r="N18" s="21"/>
      <c r="O18" s="21">
        <v>0</v>
      </c>
      <c r="P18" s="21"/>
      <c r="Q18" s="21"/>
      <c r="R18" s="21"/>
      <c r="S18" s="21"/>
      <c r="T18" s="21"/>
      <c r="U18" s="21">
        <v>0</v>
      </c>
      <c r="V18" s="21">
        <v>0</v>
      </c>
      <c r="W18" s="21">
        <v>250</v>
      </c>
      <c r="X18" s="21">
        <v>260</v>
      </c>
      <c r="Y18" s="21">
        <v>270</v>
      </c>
      <c r="Z18" s="21"/>
      <c r="AA18" s="21">
        <v>270</v>
      </c>
      <c r="AB18" s="23">
        <v>270</v>
      </c>
      <c r="AC18" s="24">
        <v>251.53200000000004</v>
      </c>
      <c r="AD18" s="24">
        <v>284.23116000000005</v>
      </c>
      <c r="AE18" s="25">
        <v>1</v>
      </c>
      <c r="AF18" s="25" t="s">
        <v>51</v>
      </c>
      <c r="AG18" s="24">
        <v>7</v>
      </c>
      <c r="AH18" s="24" t="s">
        <v>34</v>
      </c>
      <c r="AI18" s="13" t="s">
        <v>35</v>
      </c>
    </row>
    <row r="19" spans="2:35" x14ac:dyDescent="0.2">
      <c r="C19" s="20" t="s">
        <v>63</v>
      </c>
      <c r="D19" s="21">
        <v>64</v>
      </c>
      <c r="E19" s="21" t="s">
        <v>64</v>
      </c>
      <c r="F19" s="21">
        <v>98.8</v>
      </c>
      <c r="G19" s="21">
        <v>100</v>
      </c>
      <c r="H19" s="22">
        <v>0.91980000000000006</v>
      </c>
      <c r="I19" s="21">
        <v>145</v>
      </c>
      <c r="J19" s="21"/>
      <c r="K19" s="21"/>
      <c r="L19" s="21"/>
      <c r="M19" s="21"/>
      <c r="N19" s="21"/>
      <c r="O19" s="21">
        <v>0</v>
      </c>
      <c r="P19" s="21"/>
      <c r="Q19" s="21"/>
      <c r="R19" s="21"/>
      <c r="S19" s="21"/>
      <c r="T19" s="21"/>
      <c r="U19" s="21">
        <v>0</v>
      </c>
      <c r="V19" s="21">
        <v>0</v>
      </c>
      <c r="W19" s="29">
        <v>140</v>
      </c>
      <c r="X19" s="29">
        <v>155</v>
      </c>
      <c r="Y19" s="30"/>
      <c r="Z19" s="30"/>
      <c r="AA19" s="21">
        <v>155</v>
      </c>
      <c r="AB19" s="23">
        <v>155</v>
      </c>
      <c r="AC19" s="24">
        <v>142.56900000000002</v>
      </c>
      <c r="AD19" s="24">
        <v>206.72505000000001</v>
      </c>
      <c r="AE19" s="25">
        <v>1</v>
      </c>
      <c r="AF19" s="25" t="s">
        <v>65</v>
      </c>
      <c r="AG19" s="24">
        <v>7</v>
      </c>
      <c r="AH19" s="24" t="s">
        <v>62</v>
      </c>
      <c r="AI19" s="9" t="s">
        <v>35</v>
      </c>
    </row>
    <row r="20" spans="2:35" x14ac:dyDescent="0.2">
      <c r="C20" s="20" t="s">
        <v>31</v>
      </c>
      <c r="D20" s="21">
        <v>27</v>
      </c>
      <c r="E20" s="21" t="s">
        <v>32</v>
      </c>
      <c r="F20" s="21">
        <v>105.3</v>
      </c>
      <c r="G20" s="21">
        <v>110</v>
      </c>
      <c r="H20" s="22">
        <v>0.89780000000000004</v>
      </c>
      <c r="I20" s="21">
        <v>60</v>
      </c>
      <c r="J20" s="21"/>
      <c r="K20" s="21"/>
      <c r="L20" s="21"/>
      <c r="M20" s="21"/>
      <c r="N20" s="21"/>
      <c r="O20" s="21">
        <v>0</v>
      </c>
      <c r="P20" s="21"/>
      <c r="Q20" s="21"/>
      <c r="R20" s="21"/>
      <c r="S20" s="21"/>
      <c r="T20" s="21"/>
      <c r="U20" s="21">
        <v>0</v>
      </c>
      <c r="V20" s="21">
        <v>0</v>
      </c>
      <c r="W20" s="29">
        <v>280</v>
      </c>
      <c r="X20" s="29">
        <v>300</v>
      </c>
      <c r="Y20" s="29">
        <v>310</v>
      </c>
      <c r="Z20" s="29">
        <v>317.5</v>
      </c>
      <c r="AA20" s="21">
        <v>310</v>
      </c>
      <c r="AB20" s="23">
        <v>310</v>
      </c>
      <c r="AC20" s="24">
        <v>278.31800000000004</v>
      </c>
      <c r="AD20" s="24">
        <v>278.31800000000004</v>
      </c>
      <c r="AE20" s="25">
        <v>1</v>
      </c>
      <c r="AF20" s="25" t="s">
        <v>33</v>
      </c>
      <c r="AG20" s="24">
        <v>7</v>
      </c>
      <c r="AH20" s="24" t="s">
        <v>34</v>
      </c>
      <c r="AI20" s="9" t="s">
        <v>35</v>
      </c>
    </row>
    <row r="21" spans="2:35" ht="14.25" customHeight="1" x14ac:dyDescent="0.2">
      <c r="B21" s="11"/>
      <c r="C21" s="20" t="s">
        <v>58</v>
      </c>
      <c r="D21" s="21">
        <v>25</v>
      </c>
      <c r="E21" s="21" t="s">
        <v>32</v>
      </c>
      <c r="F21" s="21">
        <v>103</v>
      </c>
      <c r="G21" s="21">
        <v>110</v>
      </c>
      <c r="H21" s="22">
        <v>0.90400000000000003</v>
      </c>
      <c r="I21" s="21">
        <v>92</v>
      </c>
      <c r="J21" s="21"/>
      <c r="K21" s="21"/>
      <c r="L21" s="21"/>
      <c r="M21" s="21"/>
      <c r="N21" s="21"/>
      <c r="O21" s="21">
        <v>0</v>
      </c>
      <c r="P21" s="21"/>
      <c r="Q21" s="21"/>
      <c r="R21" s="21"/>
      <c r="S21" s="21"/>
      <c r="T21" s="21"/>
      <c r="U21" s="21">
        <v>0</v>
      </c>
      <c r="V21" s="21">
        <v>0</v>
      </c>
      <c r="W21" s="21">
        <v>250</v>
      </c>
      <c r="X21" s="21">
        <v>290</v>
      </c>
      <c r="Y21" s="21">
        <v>-306</v>
      </c>
      <c r="Z21" s="21"/>
      <c r="AA21" s="21">
        <v>290</v>
      </c>
      <c r="AB21" s="23">
        <v>290</v>
      </c>
      <c r="AC21" s="24">
        <v>262.16000000000003</v>
      </c>
      <c r="AD21" s="24">
        <v>262.16000000000003</v>
      </c>
      <c r="AE21" s="25">
        <v>1</v>
      </c>
      <c r="AF21" s="25" t="s">
        <v>59</v>
      </c>
      <c r="AG21" s="24">
        <v>5</v>
      </c>
      <c r="AH21" s="24" t="s">
        <v>34</v>
      </c>
      <c r="AI21" s="13" t="s">
        <v>35</v>
      </c>
    </row>
    <row r="22" spans="2:35" ht="14.25" customHeight="1" x14ac:dyDescent="0.2">
      <c r="B22" s="11"/>
      <c r="C22" s="20" t="s">
        <v>56</v>
      </c>
      <c r="D22" s="21">
        <v>29</v>
      </c>
      <c r="E22" s="21" t="s">
        <v>32</v>
      </c>
      <c r="F22" s="21">
        <v>108.2</v>
      </c>
      <c r="G22" s="21">
        <v>110</v>
      </c>
      <c r="H22" s="22">
        <v>0.88919999999999999</v>
      </c>
      <c r="I22" s="21">
        <v>54</v>
      </c>
      <c r="J22" s="21"/>
      <c r="K22" s="21"/>
      <c r="L22" s="21"/>
      <c r="M22" s="21"/>
      <c r="N22" s="21"/>
      <c r="O22" s="21">
        <v>0</v>
      </c>
      <c r="P22" s="21"/>
      <c r="Q22" s="21"/>
      <c r="R22" s="21"/>
      <c r="S22" s="21"/>
      <c r="T22" s="21"/>
      <c r="U22" s="21">
        <v>0</v>
      </c>
      <c r="V22" s="21">
        <v>0</v>
      </c>
      <c r="W22" s="21">
        <v>-280</v>
      </c>
      <c r="X22" s="21">
        <v>280</v>
      </c>
      <c r="Y22" s="21">
        <v>-302.5</v>
      </c>
      <c r="Z22" s="21"/>
      <c r="AA22" s="21">
        <v>280</v>
      </c>
      <c r="AB22" s="23">
        <v>280</v>
      </c>
      <c r="AC22" s="24">
        <v>248.976</v>
      </c>
      <c r="AD22" s="24">
        <v>248.976</v>
      </c>
      <c r="AE22" s="25">
        <v>1</v>
      </c>
      <c r="AF22" s="25" t="s">
        <v>57</v>
      </c>
      <c r="AG22" s="24">
        <v>3</v>
      </c>
      <c r="AH22" s="24" t="s">
        <v>34</v>
      </c>
      <c r="AI22" s="13" t="s">
        <v>35</v>
      </c>
    </row>
    <row r="23" spans="2:35" ht="14.25" customHeight="1" x14ac:dyDescent="0.2">
      <c r="B23" s="11"/>
      <c r="C23" s="20" t="s">
        <v>44</v>
      </c>
      <c r="D23" s="21">
        <v>39</v>
      </c>
      <c r="E23" s="21" t="s">
        <v>32</v>
      </c>
      <c r="F23" s="21">
        <v>104.6</v>
      </c>
      <c r="G23" s="21">
        <v>110</v>
      </c>
      <c r="H23" s="22">
        <v>0.89900000000000002</v>
      </c>
      <c r="I23" s="21">
        <v>270</v>
      </c>
      <c r="J23" s="21"/>
      <c r="K23" s="21"/>
      <c r="L23" s="21"/>
      <c r="M23" s="21"/>
      <c r="N23" s="21"/>
      <c r="O23" s="21">
        <v>0</v>
      </c>
      <c r="P23" s="21"/>
      <c r="Q23" s="21"/>
      <c r="R23" s="21"/>
      <c r="S23" s="21"/>
      <c r="T23" s="21"/>
      <c r="U23" s="21">
        <v>0</v>
      </c>
      <c r="V23" s="21">
        <v>0</v>
      </c>
      <c r="W23" s="21">
        <v>240</v>
      </c>
      <c r="X23" s="21">
        <v>255</v>
      </c>
      <c r="Y23" s="21">
        <v>-265</v>
      </c>
      <c r="Z23" s="21"/>
      <c r="AA23" s="21">
        <v>255</v>
      </c>
      <c r="AB23" s="23">
        <v>255</v>
      </c>
      <c r="AC23" s="24">
        <v>229.245</v>
      </c>
      <c r="AD23" s="24">
        <v>229.245</v>
      </c>
      <c r="AE23" s="25">
        <v>1</v>
      </c>
      <c r="AF23" s="25" t="s">
        <v>45</v>
      </c>
      <c r="AG23" s="24">
        <v>2</v>
      </c>
      <c r="AH23" s="24" t="s">
        <v>46</v>
      </c>
      <c r="AI23" s="13" t="s">
        <v>35</v>
      </c>
    </row>
    <row r="24" spans="2:35" ht="14.25" customHeight="1" x14ac:dyDescent="0.2">
      <c r="B24" s="11"/>
      <c r="C24" s="20" t="s">
        <v>66</v>
      </c>
      <c r="D24" s="21">
        <v>41</v>
      </c>
      <c r="E24" s="21" t="s">
        <v>48</v>
      </c>
      <c r="F24" s="21">
        <v>109.5</v>
      </c>
      <c r="G24" s="21">
        <v>110</v>
      </c>
      <c r="H24" s="22">
        <v>0.88600000000000001</v>
      </c>
      <c r="I24" s="21">
        <v>28</v>
      </c>
      <c r="J24" s="21"/>
      <c r="K24" s="21"/>
      <c r="L24" s="21"/>
      <c r="M24" s="21"/>
      <c r="N24" s="21"/>
      <c r="O24" s="21">
        <v>0</v>
      </c>
      <c r="P24" s="21"/>
      <c r="Q24" s="21"/>
      <c r="R24" s="21"/>
      <c r="S24" s="21"/>
      <c r="T24" s="21"/>
      <c r="U24" s="21">
        <v>0</v>
      </c>
      <c r="V24" s="21">
        <v>0</v>
      </c>
      <c r="W24" s="21">
        <v>230</v>
      </c>
      <c r="X24" s="21">
        <v>240</v>
      </c>
      <c r="Y24" s="21"/>
      <c r="Z24" s="21"/>
      <c r="AA24" s="21">
        <v>240</v>
      </c>
      <c r="AB24" s="23">
        <v>240</v>
      </c>
      <c r="AC24" s="24">
        <v>212.64000000000001</v>
      </c>
      <c r="AD24" s="24">
        <v>214.7664</v>
      </c>
      <c r="AE24" s="25">
        <v>1</v>
      </c>
      <c r="AF24" s="25" t="s">
        <v>67</v>
      </c>
      <c r="AG24" s="24">
        <v>7</v>
      </c>
      <c r="AH24" s="24" t="s">
        <v>68</v>
      </c>
      <c r="AI24" s="13" t="s">
        <v>35</v>
      </c>
    </row>
    <row r="25" spans="2:35" ht="14.25" customHeight="1" x14ac:dyDescent="0.2">
      <c r="B25" s="11"/>
      <c r="C25" s="20" t="s">
        <v>52</v>
      </c>
      <c r="D25" s="21">
        <v>43</v>
      </c>
      <c r="E25" s="21" t="s">
        <v>48</v>
      </c>
      <c r="F25" s="21">
        <v>115.8</v>
      </c>
      <c r="G25" s="21">
        <v>125</v>
      </c>
      <c r="H25" s="22">
        <v>0.871</v>
      </c>
      <c r="I25" s="21">
        <v>59</v>
      </c>
      <c r="J25" s="21"/>
      <c r="K25" s="21"/>
      <c r="L25" s="21"/>
      <c r="M25" s="21"/>
      <c r="N25" s="21"/>
      <c r="O25" s="21">
        <v>0</v>
      </c>
      <c r="P25" s="21"/>
      <c r="Q25" s="21"/>
      <c r="R25" s="21"/>
      <c r="S25" s="21"/>
      <c r="T25" s="21"/>
      <c r="U25" s="21">
        <v>0</v>
      </c>
      <c r="V25" s="21">
        <v>0</v>
      </c>
      <c r="W25" s="21">
        <v>270</v>
      </c>
      <c r="X25" s="21">
        <v>-290</v>
      </c>
      <c r="Y25" s="21">
        <v>-290</v>
      </c>
      <c r="Z25" s="21"/>
      <c r="AA25" s="21">
        <v>270</v>
      </c>
      <c r="AB25" s="23">
        <v>270</v>
      </c>
      <c r="AC25" s="24">
        <v>235.17</v>
      </c>
      <c r="AD25" s="24">
        <v>242.46026999999998</v>
      </c>
      <c r="AE25" s="25">
        <v>1</v>
      </c>
      <c r="AF25" s="25" t="s">
        <v>53</v>
      </c>
      <c r="AG25" s="24">
        <v>7</v>
      </c>
      <c r="AH25" s="24" t="s">
        <v>43</v>
      </c>
      <c r="AI25" s="13" t="s">
        <v>35</v>
      </c>
    </row>
    <row r="26" spans="2:35" ht="14.25" customHeight="1" x14ac:dyDescent="0.2">
      <c r="B26" s="11"/>
      <c r="C26" s="20" t="s">
        <v>40</v>
      </c>
      <c r="D26" s="21">
        <v>47</v>
      </c>
      <c r="E26" s="21" t="s">
        <v>41</v>
      </c>
      <c r="F26" s="21">
        <v>125.2</v>
      </c>
      <c r="G26" s="21">
        <v>140</v>
      </c>
      <c r="H26" s="22">
        <v>0.85719999999999996</v>
      </c>
      <c r="I26" s="21">
        <v>137</v>
      </c>
      <c r="J26" s="21"/>
      <c r="K26" s="21"/>
      <c r="L26" s="21"/>
      <c r="M26" s="21"/>
      <c r="N26" s="21"/>
      <c r="O26" s="21">
        <v>0</v>
      </c>
      <c r="P26" s="21"/>
      <c r="Q26" s="21"/>
      <c r="R26" s="21"/>
      <c r="S26" s="21"/>
      <c r="T26" s="21"/>
      <c r="U26" s="21">
        <v>0</v>
      </c>
      <c r="V26" s="21">
        <v>0</v>
      </c>
      <c r="W26" s="21">
        <v>250</v>
      </c>
      <c r="X26" s="21">
        <v>260.5</v>
      </c>
      <c r="Y26" s="21">
        <v>-265</v>
      </c>
      <c r="Z26" s="21"/>
      <c r="AA26" s="21">
        <v>260.5</v>
      </c>
      <c r="AB26" s="23">
        <v>260.5</v>
      </c>
      <c r="AC26" s="24">
        <v>223.3006</v>
      </c>
      <c r="AD26" s="24">
        <v>241.61124920000003</v>
      </c>
      <c r="AE26" s="25">
        <v>1</v>
      </c>
      <c r="AF26" s="25" t="s">
        <v>42</v>
      </c>
      <c r="AG26" s="24">
        <v>7</v>
      </c>
      <c r="AH26" s="24" t="s">
        <v>43</v>
      </c>
      <c r="AI26" s="13" t="s">
        <v>35</v>
      </c>
    </row>
    <row r="27" spans="2:35" ht="14.25" customHeight="1" x14ac:dyDescent="0.2">
      <c r="B27" s="11"/>
      <c r="C27" s="20" t="s">
        <v>36</v>
      </c>
      <c r="D27" s="21">
        <v>50</v>
      </c>
      <c r="E27" s="21" t="s">
        <v>37</v>
      </c>
      <c r="F27" s="21">
        <v>153.69999999999999</v>
      </c>
      <c r="G27" s="21" t="s">
        <v>38</v>
      </c>
      <c r="H27" s="22">
        <v>0.82799999999999996</v>
      </c>
      <c r="I27" s="21">
        <v>190</v>
      </c>
      <c r="J27" s="21"/>
      <c r="K27" s="21"/>
      <c r="L27" s="21"/>
      <c r="M27" s="21"/>
      <c r="N27" s="21"/>
      <c r="O27" s="21">
        <v>0</v>
      </c>
      <c r="P27" s="21"/>
      <c r="Q27" s="21"/>
      <c r="R27" s="21"/>
      <c r="S27" s="21"/>
      <c r="T27" s="21"/>
      <c r="U27" s="21">
        <v>0</v>
      </c>
      <c r="V27" s="21">
        <v>0</v>
      </c>
      <c r="W27" s="21">
        <v>220</v>
      </c>
      <c r="X27" s="21">
        <v>240</v>
      </c>
      <c r="Y27" s="21">
        <v>-255</v>
      </c>
      <c r="Z27" s="21"/>
      <c r="AA27" s="21">
        <v>240</v>
      </c>
      <c r="AB27" s="23">
        <v>240</v>
      </c>
      <c r="AC27" s="24">
        <v>198.72</v>
      </c>
      <c r="AD27" s="24">
        <v>224.55359999999999</v>
      </c>
      <c r="AE27" s="25">
        <v>1</v>
      </c>
      <c r="AF27" s="25" t="s">
        <v>39</v>
      </c>
      <c r="AG27" s="24">
        <v>7</v>
      </c>
      <c r="AH27" s="24" t="s">
        <v>34</v>
      </c>
      <c r="AI27" s="13" t="s">
        <v>35</v>
      </c>
    </row>
    <row r="28" spans="2:35" ht="14.25" customHeight="1" x14ac:dyDescent="0.2">
      <c r="B28" s="11"/>
      <c r="AI28" s="13"/>
    </row>
    <row r="29" spans="2:35" ht="14.25" customHeight="1" x14ac:dyDescent="0.2">
      <c r="B29" s="11"/>
      <c r="AI29" s="13"/>
    </row>
    <row r="30" spans="2:35" ht="14.25" customHeight="1" x14ac:dyDescent="0.2">
      <c r="B30" s="11"/>
      <c r="AI30" s="13"/>
    </row>
    <row r="31" spans="2:35" ht="14.25" customHeight="1" x14ac:dyDescent="0.2">
      <c r="B31" s="11"/>
      <c r="AI31" s="13"/>
    </row>
    <row r="32" spans="2:35" ht="14.25" customHeight="1" x14ac:dyDescent="0.2">
      <c r="B32" s="11"/>
      <c r="AI32" s="13"/>
    </row>
    <row r="33" spans="2:35" ht="14.25" customHeight="1" x14ac:dyDescent="0.2">
      <c r="B33" s="11"/>
      <c r="AI33" s="13"/>
    </row>
    <row r="34" spans="2:35" ht="14.25" customHeight="1" x14ac:dyDescent="0.2">
      <c r="B34" s="11"/>
      <c r="AI34" s="13"/>
    </row>
    <row r="35" spans="2:35" ht="14.25" customHeight="1" x14ac:dyDescent="0.2">
      <c r="B35" s="11"/>
      <c r="AI35" s="13"/>
    </row>
    <row r="36" spans="2:35" ht="14.25" customHeight="1" x14ac:dyDescent="0.2">
      <c r="B36" s="11"/>
      <c r="AI36" s="13"/>
    </row>
    <row r="37" spans="2:35" ht="14.25" customHeight="1" x14ac:dyDescent="0.2">
      <c r="B37" s="11"/>
      <c r="AI37" s="13"/>
    </row>
    <row r="38" spans="2:35" ht="14.25" customHeight="1" x14ac:dyDescent="0.2">
      <c r="B38" s="11"/>
      <c r="AI38" s="13"/>
    </row>
    <row r="39" spans="2:35" ht="14.25" customHeight="1" x14ac:dyDescent="0.2">
      <c r="B39" s="11"/>
      <c r="AI39" s="13"/>
    </row>
    <row r="40" spans="2:35" ht="14.25" customHeight="1" x14ac:dyDescent="0.2">
      <c r="B40" s="11"/>
      <c r="AI40" s="13"/>
    </row>
    <row r="41" spans="2:35" ht="14.25" customHeight="1" x14ac:dyDescent="0.2">
      <c r="B41" s="11"/>
      <c r="AI41" s="13"/>
    </row>
    <row r="42" spans="2:35" ht="14.25" customHeight="1" x14ac:dyDescent="0.2">
      <c r="B42" s="11"/>
      <c r="AI42" s="13"/>
    </row>
    <row r="43" spans="2:35" ht="14.25" customHeight="1" x14ac:dyDescent="0.2">
      <c r="B43" s="11"/>
      <c r="AI43" s="13"/>
    </row>
    <row r="44" spans="2:35" ht="14.25" customHeight="1" x14ac:dyDescent="0.2">
      <c r="B44" s="11"/>
      <c r="AI44" s="13"/>
    </row>
    <row r="45" spans="2:35" ht="14.25" customHeight="1" x14ac:dyDescent="0.2">
      <c r="B45" s="11"/>
      <c r="AI45" s="13"/>
    </row>
    <row r="46" spans="2:35" ht="14.25" customHeight="1" x14ac:dyDescent="0.2">
      <c r="B46" s="11"/>
      <c r="AI46" s="13"/>
    </row>
    <row r="47" spans="2:35" ht="14.25" customHeight="1" x14ac:dyDescent="0.2">
      <c r="B47" s="11"/>
      <c r="AI47" s="13"/>
    </row>
    <row r="48" spans="2:35" ht="14.25" customHeight="1" x14ac:dyDescent="0.2">
      <c r="B48" s="11"/>
      <c r="AI48" s="13"/>
    </row>
    <row r="49" spans="2:35" ht="14.25" customHeight="1" x14ac:dyDescent="0.2">
      <c r="B49" s="11"/>
      <c r="AI49" s="13"/>
    </row>
    <row r="50" spans="2:35" ht="14.25" customHeight="1" x14ac:dyDescent="0.2">
      <c r="B50" s="11"/>
      <c r="AI50" s="13"/>
    </row>
    <row r="51" spans="2:35" ht="14.25" customHeight="1" x14ac:dyDescent="0.2">
      <c r="B51" s="11"/>
      <c r="AI51" s="13"/>
    </row>
    <row r="52" spans="2:35" ht="14.25" customHeight="1" x14ac:dyDescent="0.2">
      <c r="B52" s="11"/>
      <c r="AI52" s="13"/>
    </row>
    <row r="53" spans="2:35" ht="14.25" customHeight="1" x14ac:dyDescent="0.2">
      <c r="B53" s="11"/>
      <c r="AI53" s="13"/>
    </row>
    <row r="54" spans="2:35" ht="14.25" customHeight="1" x14ac:dyDescent="0.2">
      <c r="B54" s="11"/>
      <c r="AI54" s="13"/>
    </row>
    <row r="55" spans="2:35" ht="14.25" customHeight="1" x14ac:dyDescent="0.2">
      <c r="B55" s="11"/>
      <c r="AI55" s="13"/>
    </row>
    <row r="56" spans="2:35" ht="14.25" customHeight="1" x14ac:dyDescent="0.2">
      <c r="B56" s="11"/>
      <c r="AI56" s="13"/>
    </row>
    <row r="57" spans="2:35" ht="14.25" customHeight="1" x14ac:dyDescent="0.2">
      <c r="B57" s="11"/>
      <c r="AI57" s="13"/>
    </row>
    <row r="58" spans="2:35" ht="14.25" customHeight="1" x14ac:dyDescent="0.2">
      <c r="B58" s="11"/>
      <c r="AI58" s="13"/>
    </row>
    <row r="59" spans="2:35" ht="14.25" customHeight="1" x14ac:dyDescent="0.2">
      <c r="B59" s="11"/>
      <c r="AI59" s="13"/>
    </row>
    <row r="60" spans="2:35" ht="14.25" customHeight="1" x14ac:dyDescent="0.2">
      <c r="B60" s="11"/>
      <c r="AI60" s="13"/>
    </row>
    <row r="61" spans="2:35" ht="14.25" customHeight="1" x14ac:dyDescent="0.2">
      <c r="B61" s="11"/>
      <c r="AI61" s="13"/>
    </row>
    <row r="62" spans="2:35" ht="14.25" customHeight="1" x14ac:dyDescent="0.2">
      <c r="B62" s="11"/>
      <c r="AI62" s="13"/>
    </row>
    <row r="63" spans="2:35" ht="14.25" customHeight="1" x14ac:dyDescent="0.2">
      <c r="B63" s="11"/>
      <c r="AI63" s="13"/>
    </row>
    <row r="64" spans="2:35" ht="14.25" customHeight="1" x14ac:dyDescent="0.2">
      <c r="B64" s="11"/>
      <c r="AI64" s="13"/>
    </row>
    <row r="65" spans="2:35" ht="14.25" customHeight="1" x14ac:dyDescent="0.2">
      <c r="B65" s="11"/>
      <c r="AI65" s="13"/>
    </row>
    <row r="66" spans="2:35" ht="14.25" customHeight="1" x14ac:dyDescent="0.2">
      <c r="B66" s="11"/>
      <c r="AI66" s="13"/>
    </row>
    <row r="67" spans="2:35" ht="14.25" customHeight="1" x14ac:dyDescent="0.2">
      <c r="B67" s="11"/>
      <c r="AI67" s="13"/>
    </row>
    <row r="68" spans="2:35" ht="14.25" customHeight="1" x14ac:dyDescent="0.2">
      <c r="B68" s="11"/>
      <c r="AI68" s="13"/>
    </row>
    <row r="69" spans="2:35" ht="14.25" customHeight="1" x14ac:dyDescent="0.2">
      <c r="B69" s="11"/>
      <c r="AI69" s="13"/>
    </row>
    <row r="70" spans="2:35" ht="14.25" customHeight="1" x14ac:dyDescent="0.2">
      <c r="B70" s="11"/>
      <c r="AI70" s="13"/>
    </row>
    <row r="71" spans="2:35" ht="14.25" customHeight="1" x14ac:dyDescent="0.2">
      <c r="B71" s="11"/>
      <c r="AI71" s="13"/>
    </row>
    <row r="72" spans="2:35" ht="14.25" customHeight="1" x14ac:dyDescent="0.2">
      <c r="B72" s="11"/>
      <c r="AI72" s="13"/>
    </row>
    <row r="73" spans="2:35" ht="14.25" customHeight="1" x14ac:dyDescent="0.2">
      <c r="B73" s="11"/>
      <c r="AI73" s="13"/>
    </row>
    <row r="74" spans="2:35" ht="14.25" customHeight="1" x14ac:dyDescent="0.2">
      <c r="B74" s="11"/>
      <c r="AI74" s="13"/>
    </row>
    <row r="75" spans="2:35" ht="14.25" customHeight="1" x14ac:dyDescent="0.2">
      <c r="B75" s="11"/>
      <c r="AI75" s="13"/>
    </row>
    <row r="76" spans="2:35" ht="14.25" customHeight="1" x14ac:dyDescent="0.2">
      <c r="B76" s="11"/>
      <c r="AI76" s="13"/>
    </row>
    <row r="77" spans="2:35" ht="14.25" customHeight="1" x14ac:dyDescent="0.2">
      <c r="B77" s="11"/>
      <c r="AI77" s="13"/>
    </row>
    <row r="78" spans="2:35" ht="14.25" customHeight="1" x14ac:dyDescent="0.2">
      <c r="B78" s="11"/>
      <c r="AI78" s="13"/>
    </row>
    <row r="79" spans="2:35" ht="14.25" customHeight="1" x14ac:dyDescent="0.2">
      <c r="B79" s="11"/>
      <c r="AI79" s="13"/>
    </row>
    <row r="80" spans="2:35" ht="14.25" customHeight="1" x14ac:dyDescent="0.2">
      <c r="B80" s="11"/>
      <c r="AI80" s="13"/>
    </row>
    <row r="81" spans="2:35" ht="14.25" customHeight="1" x14ac:dyDescent="0.2">
      <c r="B81" s="11"/>
      <c r="AI81" s="13"/>
    </row>
    <row r="82" spans="2:35" ht="14.25" customHeight="1" x14ac:dyDescent="0.2">
      <c r="B82" s="11"/>
      <c r="AI82" s="13"/>
    </row>
    <row r="83" spans="2:35" ht="14.25" customHeight="1" x14ac:dyDescent="0.2">
      <c r="B83" s="11"/>
      <c r="AI83" s="13"/>
    </row>
    <row r="84" spans="2:35" ht="14.25" customHeight="1" x14ac:dyDescent="0.2">
      <c r="B84" s="11"/>
      <c r="AI84" s="13"/>
    </row>
    <row r="85" spans="2:35" ht="14.25" customHeight="1" x14ac:dyDescent="0.2">
      <c r="B85" s="11"/>
      <c r="AI85" s="13"/>
    </row>
    <row r="86" spans="2:35" ht="14.25" customHeight="1" x14ac:dyDescent="0.2">
      <c r="B86" s="11"/>
      <c r="AI86" s="13"/>
    </row>
    <row r="87" spans="2:35" ht="14.25" customHeight="1" x14ac:dyDescent="0.2">
      <c r="B87" s="11"/>
      <c r="AI87" s="13"/>
    </row>
    <row r="88" spans="2:35" ht="14.25" customHeight="1" x14ac:dyDescent="0.2">
      <c r="B88" s="11"/>
      <c r="AI88" s="13"/>
    </row>
    <row r="89" spans="2:35" ht="14.25" customHeight="1" x14ac:dyDescent="0.2">
      <c r="B89" s="11"/>
      <c r="AI89" s="13"/>
    </row>
    <row r="90" spans="2:35" ht="14.25" customHeight="1" x14ac:dyDescent="0.2">
      <c r="B90" s="11"/>
      <c r="AI90" s="13"/>
    </row>
    <row r="91" spans="2:35" ht="14.25" customHeight="1" x14ac:dyDescent="0.2">
      <c r="B91" s="11"/>
      <c r="AI91" s="13"/>
    </row>
    <row r="92" spans="2:35" ht="14.25" customHeight="1" x14ac:dyDescent="0.2">
      <c r="B92" s="11"/>
      <c r="AI92" s="13"/>
    </row>
    <row r="93" spans="2:35" ht="14.25" customHeight="1" x14ac:dyDescent="0.2">
      <c r="B93" s="11"/>
      <c r="AI93" s="13"/>
    </row>
    <row r="94" spans="2:35" ht="14.25" customHeight="1" x14ac:dyDescent="0.2">
      <c r="B94" s="11"/>
      <c r="AI94" s="13"/>
    </row>
    <row r="95" spans="2:35" ht="14.25" customHeight="1" x14ac:dyDescent="0.2">
      <c r="B95" s="11"/>
      <c r="AI95" s="13"/>
    </row>
    <row r="96" spans="2:35" ht="14.25" customHeight="1" x14ac:dyDescent="0.2">
      <c r="B96" s="11"/>
      <c r="AI96" s="13"/>
    </row>
    <row r="97" spans="2:35" ht="14.25" customHeight="1" x14ac:dyDescent="0.2">
      <c r="B97" s="11"/>
      <c r="AI97" s="13"/>
    </row>
    <row r="98" spans="2:35" ht="14.25" customHeight="1" x14ac:dyDescent="0.2">
      <c r="B98" s="11"/>
      <c r="AI98" s="13"/>
    </row>
    <row r="99" spans="2:35" ht="14.25" customHeight="1" x14ac:dyDescent="0.2">
      <c r="B99" s="11"/>
      <c r="AI99" s="13"/>
    </row>
    <row r="100" spans="2:35" ht="14.25" customHeight="1" x14ac:dyDescent="0.2">
      <c r="B100" s="11"/>
      <c r="AI100" s="13"/>
    </row>
    <row r="101" spans="2:35" ht="14.25" customHeight="1" x14ac:dyDescent="0.2">
      <c r="B101" s="11"/>
      <c r="AI101" s="13"/>
    </row>
    <row r="102" spans="2:35" ht="14.25" customHeight="1" x14ac:dyDescent="0.2">
      <c r="B102" s="11"/>
      <c r="AI102" s="13"/>
    </row>
    <row r="103" spans="2:35" ht="14.25" customHeight="1" x14ac:dyDescent="0.2">
      <c r="B103" s="11"/>
      <c r="AI103" s="13"/>
    </row>
    <row r="104" spans="2:35" ht="14.25" customHeight="1" x14ac:dyDescent="0.2">
      <c r="B104" s="11"/>
      <c r="AI104" s="13"/>
    </row>
    <row r="105" spans="2:35" ht="14.25" customHeight="1" x14ac:dyDescent="0.2">
      <c r="B105" s="11"/>
      <c r="AI105" s="13"/>
    </row>
    <row r="106" spans="2:35" ht="14.25" customHeight="1" x14ac:dyDescent="0.2">
      <c r="B106" s="11"/>
      <c r="AI106" s="13"/>
    </row>
    <row r="107" spans="2:35" ht="14.25" customHeight="1" x14ac:dyDescent="0.2">
      <c r="B107" s="11"/>
      <c r="AI107" s="13"/>
    </row>
    <row r="108" spans="2:35" ht="14.25" customHeight="1" x14ac:dyDescent="0.2">
      <c r="B108" s="11"/>
      <c r="AI108" s="13"/>
    </row>
    <row r="109" spans="2:35" ht="14.25" customHeight="1" x14ac:dyDescent="0.2">
      <c r="B109" s="11"/>
      <c r="AI109" s="13"/>
    </row>
    <row r="110" spans="2:35" ht="14.25" customHeight="1" x14ac:dyDescent="0.2">
      <c r="B110" s="11"/>
      <c r="AI110" s="13"/>
    </row>
    <row r="111" spans="2:35" ht="14.25" customHeight="1" x14ac:dyDescent="0.2">
      <c r="B111" s="11"/>
      <c r="AI111" s="13"/>
    </row>
    <row r="112" spans="2:35" ht="14.25" customHeight="1" x14ac:dyDescent="0.2">
      <c r="B112" s="11"/>
      <c r="AI112" s="13"/>
    </row>
    <row r="113" spans="2:35" ht="14.25" customHeight="1" x14ac:dyDescent="0.2">
      <c r="B113" s="11"/>
      <c r="AI113" s="13"/>
    </row>
    <row r="114" spans="2:35" ht="14.25" customHeight="1" x14ac:dyDescent="0.2">
      <c r="B114" s="11"/>
      <c r="AI114" s="13"/>
    </row>
    <row r="115" spans="2:35" ht="14.25" customHeight="1" x14ac:dyDescent="0.2">
      <c r="B115" s="11"/>
      <c r="AI115" s="13"/>
    </row>
    <row r="116" spans="2:35" ht="14.25" customHeight="1" x14ac:dyDescent="0.2">
      <c r="B116" s="11"/>
      <c r="AI116" s="13"/>
    </row>
    <row r="117" spans="2:35" ht="14.25" customHeight="1" x14ac:dyDescent="0.2">
      <c r="B117" s="11"/>
      <c r="AI117" s="13"/>
    </row>
    <row r="118" spans="2:35" ht="14.25" customHeight="1" x14ac:dyDescent="0.2">
      <c r="B118" s="11"/>
      <c r="AI118" s="13"/>
    </row>
    <row r="119" spans="2:35" ht="14.25" customHeight="1" x14ac:dyDescent="0.2">
      <c r="B119" s="11"/>
      <c r="AI119" s="13"/>
    </row>
    <row r="120" spans="2:35" ht="14.25" customHeight="1" x14ac:dyDescent="0.2">
      <c r="B120" s="11"/>
      <c r="AI120" s="13"/>
    </row>
    <row r="121" spans="2:35" ht="14.25" customHeight="1" x14ac:dyDescent="0.2">
      <c r="B121" s="11"/>
      <c r="AI121" s="13"/>
    </row>
    <row r="122" spans="2:35" ht="14.25" customHeight="1" x14ac:dyDescent="0.2">
      <c r="B122" s="11"/>
      <c r="AI122" s="13"/>
    </row>
    <row r="123" spans="2:35" ht="14.25" customHeight="1" x14ac:dyDescent="0.2">
      <c r="B123" s="11"/>
      <c r="AI123" s="13"/>
    </row>
    <row r="124" spans="2:35" ht="14.25" customHeight="1" x14ac:dyDescent="0.2">
      <c r="B124" s="11"/>
      <c r="AI124" s="13"/>
    </row>
    <row r="125" spans="2:35" ht="14.25" customHeight="1" x14ac:dyDescent="0.2">
      <c r="B125" s="11"/>
      <c r="AI125" s="13"/>
    </row>
    <row r="126" spans="2:35" ht="14.25" customHeight="1" x14ac:dyDescent="0.2">
      <c r="B126" s="11"/>
      <c r="AI126" s="13"/>
    </row>
    <row r="127" spans="2:35" ht="14.25" customHeight="1" x14ac:dyDescent="0.2">
      <c r="B127" s="11"/>
      <c r="AI127" s="13"/>
    </row>
    <row r="128" spans="2:35" ht="14.25" customHeight="1" x14ac:dyDescent="0.2">
      <c r="B128" s="11"/>
      <c r="AI128" s="13"/>
    </row>
    <row r="129" spans="2:35" ht="14.25" customHeight="1" x14ac:dyDescent="0.2">
      <c r="B129" s="11"/>
      <c r="AI129" s="13"/>
    </row>
    <row r="130" spans="2:35" ht="14.25" customHeight="1" x14ac:dyDescent="0.2">
      <c r="B130" s="11"/>
      <c r="AI130" s="13"/>
    </row>
    <row r="131" spans="2:35" ht="14.25" customHeight="1" x14ac:dyDescent="0.2">
      <c r="B131" s="11"/>
      <c r="AI131" s="13"/>
    </row>
    <row r="132" spans="2:35" ht="14.25" customHeight="1" x14ac:dyDescent="0.2">
      <c r="B132" s="11"/>
      <c r="AI132" s="13"/>
    </row>
    <row r="133" spans="2:35" ht="14.25" customHeight="1" x14ac:dyDescent="0.2">
      <c r="B133" s="11"/>
      <c r="AI133" s="13"/>
    </row>
    <row r="134" spans="2:35" ht="14.25" customHeight="1" x14ac:dyDescent="0.2">
      <c r="B134" s="11"/>
      <c r="AI134" s="13"/>
    </row>
    <row r="135" spans="2:35" ht="14.25" customHeight="1" x14ac:dyDescent="0.2">
      <c r="B135" s="11"/>
      <c r="AI135" s="13"/>
    </row>
    <row r="136" spans="2:35" ht="14.25" customHeight="1" x14ac:dyDescent="0.2">
      <c r="B136" s="11"/>
      <c r="AI136" s="13"/>
    </row>
    <row r="137" spans="2:35" ht="14.25" customHeight="1" x14ac:dyDescent="0.2">
      <c r="B137" s="11"/>
      <c r="AI137" s="13"/>
    </row>
    <row r="138" spans="2:35" ht="14.25" customHeight="1" x14ac:dyDescent="0.2">
      <c r="B138" s="11"/>
      <c r="AI138" s="13"/>
    </row>
    <row r="139" spans="2:35" ht="14.25" customHeight="1" x14ac:dyDescent="0.2">
      <c r="B139" s="11"/>
      <c r="AI139" s="13"/>
    </row>
    <row r="140" spans="2:35" ht="14.25" customHeight="1" x14ac:dyDescent="0.2">
      <c r="B140" s="11"/>
      <c r="AI140" s="13"/>
    </row>
    <row r="141" spans="2:35" ht="14.25" customHeight="1" x14ac:dyDescent="0.2">
      <c r="B141" s="11"/>
      <c r="AI141" s="13"/>
    </row>
    <row r="142" spans="2:35" ht="14.25" customHeight="1" x14ac:dyDescent="0.2">
      <c r="B142" s="11"/>
      <c r="AI142" s="13"/>
    </row>
    <row r="143" spans="2:35" ht="14.25" customHeight="1" x14ac:dyDescent="0.2">
      <c r="B143" s="11"/>
      <c r="AI143" s="13"/>
    </row>
    <row r="144" spans="2:35" ht="14.25" customHeight="1" x14ac:dyDescent="0.2">
      <c r="B144" s="11"/>
      <c r="AI144" s="13"/>
    </row>
    <row r="145" spans="2:35" ht="14.25" customHeight="1" x14ac:dyDescent="0.2">
      <c r="B145" s="11"/>
      <c r="AI145" s="13"/>
    </row>
    <row r="146" spans="2:35" ht="14.25" customHeight="1" x14ac:dyDescent="0.2">
      <c r="B146" s="11"/>
      <c r="AI146" s="13"/>
    </row>
    <row r="147" spans="2:35" ht="14.25" customHeight="1" x14ac:dyDescent="0.2">
      <c r="B147" s="11"/>
      <c r="AI147" s="13"/>
    </row>
    <row r="148" spans="2:35" ht="14.25" customHeight="1" x14ac:dyDescent="0.2">
      <c r="B148" s="11"/>
      <c r="AI148" s="13"/>
    </row>
    <row r="149" spans="2:35" ht="14.25" customHeight="1" x14ac:dyDescent="0.2">
      <c r="B149" s="11"/>
      <c r="AI149" s="13"/>
    </row>
    <row r="150" spans="2:35" ht="14.25" customHeight="1" x14ac:dyDescent="0.2">
      <c r="B150" s="11"/>
      <c r="AI150" s="13"/>
    </row>
    <row r="151" spans="2:35" ht="14.25" customHeight="1" x14ac:dyDescent="0.2">
      <c r="B151" s="11"/>
      <c r="AI151" s="13"/>
    </row>
    <row r="152" spans="2:35" ht="14.25" customHeight="1" x14ac:dyDescent="0.2">
      <c r="B152" s="11"/>
      <c r="AI152" s="13"/>
    </row>
    <row r="153" spans="2:35" ht="14.25" customHeight="1" x14ac:dyDescent="0.2">
      <c r="B153" s="11"/>
      <c r="AI153" s="13"/>
    </row>
    <row r="154" spans="2:35" ht="14.25" customHeight="1" x14ac:dyDescent="0.2">
      <c r="B154" s="11"/>
      <c r="AI154" s="13"/>
    </row>
    <row r="155" spans="2:35" ht="14.25" customHeight="1" x14ac:dyDescent="0.2">
      <c r="B155" s="11"/>
      <c r="AI155" s="13"/>
    </row>
    <row r="156" spans="2:35" ht="14.25" customHeight="1" x14ac:dyDescent="0.2">
      <c r="B156" s="11"/>
      <c r="AI156" s="13"/>
    </row>
    <row r="157" spans="2:35" ht="14.25" customHeight="1" x14ac:dyDescent="0.2">
      <c r="B157" s="11"/>
      <c r="AI157" s="13"/>
    </row>
    <row r="158" spans="2:35" ht="14.25" customHeight="1" x14ac:dyDescent="0.2">
      <c r="B158" s="11"/>
      <c r="AI158" s="13"/>
    </row>
    <row r="159" spans="2:35" ht="14.25" customHeight="1" x14ac:dyDescent="0.2">
      <c r="B159" s="11"/>
      <c r="AI159" s="13"/>
    </row>
    <row r="160" spans="2:35" ht="14.25" customHeight="1" x14ac:dyDescent="0.2">
      <c r="B160" s="11"/>
      <c r="AI160" s="13"/>
    </row>
    <row r="161" spans="2:35" ht="14.25" customHeight="1" x14ac:dyDescent="0.2">
      <c r="B161" s="11"/>
      <c r="AI161" s="13"/>
    </row>
    <row r="162" spans="2:35" ht="14.25" customHeight="1" x14ac:dyDescent="0.2">
      <c r="B162" s="11"/>
      <c r="AI162" s="13"/>
    </row>
    <row r="163" spans="2:35" ht="14.25" customHeight="1" x14ac:dyDescent="0.2">
      <c r="B163" s="11"/>
      <c r="AI163" s="13"/>
    </row>
    <row r="164" spans="2:35" ht="14.25" customHeight="1" x14ac:dyDescent="0.2">
      <c r="B164" s="11"/>
      <c r="AI164" s="13"/>
    </row>
    <row r="165" spans="2:35" ht="14.25" customHeight="1" x14ac:dyDescent="0.2">
      <c r="B165" s="11"/>
      <c r="AI165" s="13"/>
    </row>
    <row r="166" spans="2:35" ht="14.25" customHeight="1" x14ac:dyDescent="0.2">
      <c r="B166" s="11"/>
      <c r="AI166" s="13"/>
    </row>
    <row r="167" spans="2:35" ht="14.25" customHeight="1" x14ac:dyDescent="0.2">
      <c r="B167" s="11"/>
      <c r="AI167" s="13"/>
    </row>
    <row r="168" spans="2:35" ht="14.25" customHeight="1" x14ac:dyDescent="0.2">
      <c r="B168" s="11"/>
      <c r="AI168" s="13"/>
    </row>
    <row r="169" spans="2:35" ht="14.25" customHeight="1" x14ac:dyDescent="0.2">
      <c r="B169" s="11"/>
      <c r="AI169" s="13"/>
    </row>
    <row r="170" spans="2:35" ht="14.25" customHeight="1" x14ac:dyDescent="0.2">
      <c r="B170" s="11"/>
      <c r="AI170" s="13"/>
    </row>
    <row r="171" spans="2:35" ht="14.25" customHeight="1" x14ac:dyDescent="0.2">
      <c r="B171" s="11"/>
      <c r="AI171" s="13"/>
    </row>
    <row r="172" spans="2:35" ht="14.25" customHeight="1" x14ac:dyDescent="0.2">
      <c r="B172" s="11"/>
      <c r="AI172" s="13"/>
    </row>
    <row r="173" spans="2:35" ht="14.25" customHeight="1" x14ac:dyDescent="0.2">
      <c r="B173" s="11"/>
      <c r="AI173" s="13"/>
    </row>
    <row r="174" spans="2:35" ht="14.25" customHeight="1" x14ac:dyDescent="0.2">
      <c r="B174" s="11"/>
      <c r="AI174" s="13"/>
    </row>
    <row r="175" spans="2:35" ht="14.25" customHeight="1" x14ac:dyDescent="0.2">
      <c r="B175" s="11"/>
      <c r="AI175" s="13"/>
    </row>
    <row r="176" spans="2:35" ht="14.25" customHeight="1" x14ac:dyDescent="0.2">
      <c r="B176" s="11"/>
      <c r="AI176" s="13"/>
    </row>
    <row r="177" spans="2:35" ht="14.25" customHeight="1" x14ac:dyDescent="0.2">
      <c r="B177" s="11"/>
      <c r="AI177" s="13"/>
    </row>
    <row r="178" spans="2:35" ht="14.25" customHeight="1" x14ac:dyDescent="0.2">
      <c r="B178" s="11"/>
      <c r="AI178" s="13"/>
    </row>
    <row r="179" spans="2:35" ht="14.25" customHeight="1" x14ac:dyDescent="0.2">
      <c r="B179" s="11"/>
      <c r="AI179" s="13"/>
    </row>
    <row r="180" spans="2:35" ht="14.25" customHeight="1" x14ac:dyDescent="0.2">
      <c r="B180" s="11"/>
      <c r="AI180" s="13"/>
    </row>
    <row r="181" spans="2:35" ht="14.25" customHeight="1" x14ac:dyDescent="0.2">
      <c r="B181" s="11"/>
      <c r="AI181" s="13"/>
    </row>
    <row r="182" spans="2:35" ht="14.25" customHeight="1" x14ac:dyDescent="0.2">
      <c r="B182" s="11"/>
      <c r="AI182" s="13"/>
    </row>
    <row r="183" spans="2:35" ht="14.25" customHeight="1" x14ac:dyDescent="0.2">
      <c r="B183" s="11"/>
      <c r="AI183" s="13"/>
    </row>
    <row r="184" spans="2:35" ht="14.25" customHeight="1" x14ac:dyDescent="0.2">
      <c r="B184" s="11"/>
      <c r="AI184" s="13"/>
    </row>
    <row r="185" spans="2:35" ht="14.25" customHeight="1" x14ac:dyDescent="0.2">
      <c r="B185" s="11"/>
      <c r="AI185" s="13"/>
    </row>
    <row r="186" spans="2:35" ht="14.25" customHeight="1" x14ac:dyDescent="0.2">
      <c r="B186" s="11"/>
      <c r="AI186" s="13"/>
    </row>
    <row r="187" spans="2:35" ht="14.25" customHeight="1" x14ac:dyDescent="0.2">
      <c r="B187" s="11"/>
      <c r="AI187" s="13"/>
    </row>
    <row r="188" spans="2:35" ht="14.25" customHeight="1" x14ac:dyDescent="0.2">
      <c r="B188" s="11"/>
      <c r="AI188" s="13"/>
    </row>
    <row r="189" spans="2:35" ht="14.25" customHeight="1" x14ac:dyDescent="0.2">
      <c r="B189" s="11"/>
      <c r="AI189" s="13"/>
    </row>
    <row r="190" spans="2:35" ht="14.25" customHeight="1" x14ac:dyDescent="0.2">
      <c r="B190" s="11"/>
      <c r="AI190" s="13"/>
    </row>
    <row r="191" spans="2:35" ht="14.25" customHeight="1" x14ac:dyDescent="0.2">
      <c r="B191" s="11"/>
      <c r="AI191" s="13"/>
    </row>
    <row r="192" spans="2:35" ht="14.25" customHeight="1" x14ac:dyDescent="0.2">
      <c r="B192" s="11"/>
      <c r="AI192" s="13"/>
    </row>
    <row r="193" spans="2:35" ht="14.25" customHeight="1" x14ac:dyDescent="0.2">
      <c r="B193" s="11"/>
      <c r="AI193" s="13"/>
    </row>
    <row r="194" spans="2:35" ht="14.25" customHeight="1" x14ac:dyDescent="0.2">
      <c r="B194" s="11"/>
      <c r="AI194" s="13"/>
    </row>
    <row r="195" spans="2:35" ht="14.25" customHeight="1" x14ac:dyDescent="0.2">
      <c r="B195" s="11"/>
      <c r="AI195" s="13"/>
    </row>
    <row r="196" spans="2:35" ht="14.25" customHeight="1" x14ac:dyDescent="0.2">
      <c r="B196" s="11"/>
      <c r="AI196" s="13"/>
    </row>
    <row r="197" spans="2:35" ht="14.25" customHeight="1" x14ac:dyDescent="0.2">
      <c r="B197" s="11"/>
      <c r="AI197" s="13"/>
    </row>
    <row r="198" spans="2:35" ht="14.25" customHeight="1" x14ac:dyDescent="0.2">
      <c r="B198" s="11"/>
      <c r="AI198" s="13"/>
    </row>
    <row r="199" spans="2:35" ht="14.25" customHeight="1" x14ac:dyDescent="0.2">
      <c r="B199" s="11"/>
      <c r="AI199" s="13"/>
    </row>
    <row r="200" spans="2:35" ht="14.25" customHeight="1" x14ac:dyDescent="0.2">
      <c r="B200" s="11"/>
      <c r="AI200" s="13"/>
    </row>
    <row r="201" spans="2:35" ht="14.25" customHeight="1" x14ac:dyDescent="0.2">
      <c r="B201" s="11"/>
      <c r="AI201" s="13"/>
    </row>
  </sheetData>
  <sortState ref="A20:AJ24">
    <sortCondition descending="1" ref="AB20:AB24"/>
  </sortState>
  <mergeCells count="1">
    <mergeCell ref="D1:AI1"/>
  </mergeCells>
  <conditionalFormatting sqref="Q463:S65534 K202:P65534 K2:AB2 Z3:AB18 T3:V18 N3:P18 Z21:AB65534 T21:V65534 N21:P201">
    <cfRule type="cellIs" dxfId="11" priority="2" stopIfTrue="1" operator="lessThan">
      <formula>0</formula>
    </cfRule>
  </conditionalFormatting>
  <conditionalFormatting sqref="R6:S6 Q3:S5 Q7:S18 Q21:S462">
    <cfRule type="cellIs" dxfId="10" priority="3" stopIfTrue="1" operator="lessThan">
      <formula>0</formula>
    </cfRule>
    <cfRule type="expression" dxfId="9" priority="4" stopIfTrue="1">
      <formula>AND(Q3&gt;0,Q3&lt;=$U3)</formula>
    </cfRule>
  </conditionalFormatting>
  <conditionalFormatting sqref="M6 K3:M5 K7:M18 K21:M201">
    <cfRule type="cellIs" dxfId="8" priority="5" stopIfTrue="1" operator="lessThan">
      <formula>0</formula>
    </cfRule>
    <cfRule type="expression" dxfId="7" priority="6" stopIfTrue="1">
      <formula>AND(K3&gt;0,K3&lt;=$O3)</formula>
    </cfRule>
  </conditionalFormatting>
  <conditionalFormatting sqref="K6:L6">
    <cfRule type="cellIs" dxfId="6" priority="7" stopIfTrue="1" operator="lessThan">
      <formula>0</formula>
    </cfRule>
    <cfRule type="expression" dxfId="5" priority="8" stopIfTrue="1">
      <formula>AND(K6&gt;0,K6&lt;=$O6)</formula>
    </cfRule>
  </conditionalFormatting>
  <conditionalFormatting sqref="Q6">
    <cfRule type="cellIs" dxfId="4" priority="9" stopIfTrue="1" operator="lessThan">
      <formula>0</formula>
    </cfRule>
    <cfRule type="expression" dxfId="3" priority="10" stopIfTrue="1">
      <formula>AND(Q6&gt;0,Q6&lt;=$U6)</formula>
    </cfRule>
  </conditionalFormatting>
  <conditionalFormatting sqref="W3:Y18 W21:Y65534">
    <cfRule type="cellIs" dxfId="2" priority="11" stopIfTrue="1" operator="lessThan">
      <formula>0</formula>
    </cfRule>
    <cfRule type="expression" dxfId="1" priority="12" stopIfTrue="1">
      <formula>AND(W3&gt;0,W3&lt;=$AA3)</formula>
    </cfRule>
  </conditionalFormatting>
  <conditionalFormatting sqref="H2:J2 AC2:AH2">
    <cfRule type="cellIs" dxfId="0" priority="13" stopIfTrue="1" operator="equal">
      <formula>$B$5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Mahony</dc:creator>
  <cp:lastModifiedBy>"amahony"</cp:lastModifiedBy>
  <dcterms:created xsi:type="dcterms:W3CDTF">2016-06-10T10:29:50Z</dcterms:created>
  <dcterms:modified xsi:type="dcterms:W3CDTF">2016-06-14T09:18:09Z</dcterms:modified>
</cp:coreProperties>
</file>